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820" tabRatio="598" activeTab="0"/>
  </bookViews>
  <sheets>
    <sheet name="LIVRE INFANTIL" sheetId="1" r:id="rId1"/>
    <sheet name="LIVRE ABERTA" sheetId="2" r:id="rId2"/>
    <sheet name="LIVRE JUVENIL" sheetId="3" r:id="rId3"/>
    <sheet name="POPULAR E FOLCLÓRICA INFANTIL" sheetId="4" r:id="rId4"/>
    <sheet name="DANÇA DE SALÃO INFANTIL" sheetId="5" r:id="rId5"/>
    <sheet name="DANÇA DE SALÃO JUVENIL" sheetId="6" r:id="rId6"/>
  </sheets>
  <definedNames>
    <definedName name="_xlnm.Print_Area" localSheetId="0">'LIVRE INFANTIL'!$B$1:$O$15</definedName>
  </definedNames>
  <calcPr fullCalcOnLoad="1"/>
</workbook>
</file>

<file path=xl/sharedStrings.xml><?xml version="1.0" encoding="utf-8"?>
<sst xmlns="http://schemas.openxmlformats.org/spreadsheetml/2006/main" count="163" uniqueCount="77">
  <si>
    <t>FINAL</t>
  </si>
  <si>
    <t>ORDEM</t>
  </si>
  <si>
    <t>SOMA</t>
  </si>
  <si>
    <t>CLAS</t>
  </si>
  <si>
    <t>ESCOLA</t>
  </si>
  <si>
    <t>MÉDIA</t>
  </si>
  <si>
    <t>MUNICÍPIO</t>
  </si>
  <si>
    <t>COREOGRAFIA</t>
  </si>
  <si>
    <t>DANÇA CATARINA - 15º Festival  Escolar de Dança</t>
  </si>
  <si>
    <t>"CATEGORIA LIVRE INFANTIL" - EDIÇÃO 2014</t>
  </si>
  <si>
    <t>JESSÉ</t>
  </si>
  <si>
    <t>MAGNO</t>
  </si>
  <si>
    <t>ANA</t>
  </si>
  <si>
    <t>MAPI</t>
  </si>
  <si>
    <t>RAFAEL</t>
  </si>
  <si>
    <t>CAIBI</t>
  </si>
  <si>
    <t>EEB DOM PEDRO II</t>
  </si>
  <si>
    <t>COPA DO MUNDO</t>
  </si>
  <si>
    <t>SANTIAGO DO SUL</t>
  </si>
  <si>
    <t>EEB SÃO TIAGO</t>
  </si>
  <si>
    <t>ABELARDO LUZ</t>
  </si>
  <si>
    <t>EAM IRINEU BORNHAUSEN</t>
  </si>
  <si>
    <t>QUILOMBO</t>
  </si>
  <si>
    <t>EEB PROF JUREMA SAVI MILANEZ</t>
  </si>
  <si>
    <t>BELEZA ORIENTAL</t>
  </si>
  <si>
    <t>CAMPO ERÊ</t>
  </si>
  <si>
    <t>EEB RAUL POMPÉIA</t>
  </si>
  <si>
    <t>SEM PADRÕES, EU SINTO, EU DANÇO</t>
  </si>
  <si>
    <t>GUARACIABA</t>
  </si>
  <si>
    <t>EEB OURO VERDE</t>
  </si>
  <si>
    <t>BRASILEIRINHO</t>
  </si>
  <si>
    <t>PINHALZINHO</t>
  </si>
  <si>
    <t>EEB JOSE MARCOLINO ECKERT</t>
  </si>
  <si>
    <t>FANTASMA DA ÓPERA</t>
  </si>
  <si>
    <t>OURO NEGRO</t>
  </si>
  <si>
    <t>FESTA DAS NOIVAS</t>
  </si>
  <si>
    <t>PENALIDADE</t>
  </si>
  <si>
    <t>"CATEGORIA LIVRE ABERTA" - EDIÇÃO 2014</t>
  </si>
  <si>
    <t>CONFICKER</t>
  </si>
  <si>
    <t>SÃO MIGUEL DO OESTE</t>
  </si>
  <si>
    <t>COLÉGIO JESUS MARIA JOSÉ</t>
  </si>
  <si>
    <t>SE ACREDITAR, VERÁS...</t>
  </si>
  <si>
    <t>VARGEÃO</t>
  </si>
  <si>
    <t>EEB KYRANA LACERDA</t>
  </si>
  <si>
    <t>BRANCO NO BRANCO</t>
  </si>
  <si>
    <t>"CATEGORIA LIVRE JUVENIL" - EDIÇÃO 2014</t>
  </si>
  <si>
    <t>EEB SARA CASTELHANO</t>
  </si>
  <si>
    <t>LUTAS DE UM POVO</t>
  </si>
  <si>
    <t>ANCHIETA</t>
  </si>
  <si>
    <t>EEB PROF OSNI PAULINO DA SILVA</t>
  </si>
  <si>
    <t>RAÍZES</t>
  </si>
  <si>
    <t>HORA DO RECREIO</t>
  </si>
  <si>
    <t>SÃO LOURENÇO DO OESTE</t>
  </si>
  <si>
    <t>EEB SOROR ANGELICA</t>
  </si>
  <si>
    <t>4 ELEMENTOS</t>
  </si>
  <si>
    <t>"CATEGORIA FOLCLORE INFANTIL" - EDIÇÃO 2014</t>
  </si>
  <si>
    <t>EEB JOSÉ MARCOLINO ECKERT</t>
  </si>
  <si>
    <t>MACULELE</t>
  </si>
  <si>
    <t>EEB PROFº JALDYR BHERING FAUSTINO DA SILVA</t>
  </si>
  <si>
    <t>AOS PALCOS DA VIDA</t>
  </si>
  <si>
    <t>CORES DE UMA SAGA</t>
  </si>
  <si>
    <t>CORONEL MARTINS</t>
  </si>
  <si>
    <t>EEB OLGA NUNES DE ABREU</t>
  </si>
  <si>
    <t>FESTA CAIPIRA</t>
  </si>
  <si>
    <t>"CATEGORIA INFANTIL - DANÇA DE SALÃO" - EDIÇÃO 2014</t>
  </si>
  <si>
    <t>BAILARINOS</t>
  </si>
  <si>
    <t>BOM JESUS DO OESTE</t>
  </si>
  <si>
    <t>EEB SÍLVIO ROMERO</t>
  </si>
  <si>
    <t>EDUARDA LAUX E MATHEUS BRUINSMA</t>
  </si>
  <si>
    <t>NOVO HORIZONTE</t>
  </si>
  <si>
    <t>EEB SANTA LÚCIA</t>
  </si>
  <si>
    <t>FRANCIELE MARMENTINI E GUILHERME PROVENZI</t>
  </si>
  <si>
    <t>GABRIELE ISATON E BRUNO ISATON</t>
  </si>
  <si>
    <t>"CATEGORIA JUVENIL - DANÇA DE SALÃO" - EDIÇÃO 2014</t>
  </si>
  <si>
    <t>EEB PROFª JUREMA SAVI MILANEZ</t>
  </si>
  <si>
    <t>GABRIELI PROVIN E MATHEUS GRASEL</t>
  </si>
  <si>
    <t>MICHELI DOS SANTOS E MAICON BENCKE</t>
  </si>
</sst>
</file>

<file path=xl/styles.xml><?xml version="1.0" encoding="utf-8"?>
<styleSheet xmlns="http://schemas.openxmlformats.org/spreadsheetml/2006/main">
  <numFmts count="3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0.000"/>
    <numFmt numFmtId="183" formatCode="0.0000"/>
    <numFmt numFmtId="184" formatCode="0.00000"/>
    <numFmt numFmtId="185" formatCode="0.0%"/>
    <numFmt numFmtId="186" formatCode="#\ ?/100"/>
    <numFmt numFmtId="187" formatCode="#\ ?/10"/>
    <numFmt numFmtId="188" formatCode="#\ ?/8"/>
    <numFmt numFmtId="189" formatCode="[$€-2]\ #,##0.00_);[Red]\([$€-2]\ #,##0.00\)"/>
  </numFmts>
  <fonts count="57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20"/>
      <color indexed="10"/>
      <name val="Arial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b/>
      <sz val="8"/>
      <name val="Arial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81" fontId="7" fillId="0" borderId="0" xfId="0" applyNumberFormat="1" applyFont="1" applyFill="1" applyBorder="1" applyAlignment="1" applyProtection="1">
      <alignment horizontal="center" vertical="center"/>
      <protection locked="0"/>
    </xf>
    <xf numFmtId="18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1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33" borderId="11" xfId="0" applyNumberFormat="1" applyFont="1" applyFill="1" applyBorder="1" applyAlignment="1" applyProtection="1">
      <alignment horizontal="center" vertical="center"/>
      <protection locked="0"/>
    </xf>
    <xf numFmtId="43" fontId="13" fillId="34" borderId="11" xfId="42" applyFont="1" applyFill="1" applyBorder="1" applyAlignment="1" applyProtection="1">
      <alignment horizontal="center" vertical="center"/>
      <protection locked="0"/>
    </xf>
    <xf numFmtId="43" fontId="13" fillId="35" borderId="11" xfId="42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>
      <alignment horizontal="center"/>
    </xf>
    <xf numFmtId="43" fontId="13" fillId="36" borderId="11" xfId="42" applyFont="1" applyFill="1" applyBorder="1" applyAlignment="1" applyProtection="1">
      <alignment horizontal="center" vertical="center"/>
      <protection hidden="1"/>
    </xf>
    <xf numFmtId="2" fontId="4" fillId="37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/>
    </xf>
    <xf numFmtId="43" fontId="13" fillId="38" borderId="11" xfId="42" applyFont="1" applyFill="1" applyBorder="1" applyAlignment="1" applyProtection="1">
      <alignment horizontal="center" vertical="center"/>
      <protection locked="0"/>
    </xf>
    <xf numFmtId="43" fontId="13" fillId="16" borderId="11" xfId="42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181" fontId="18" fillId="34" borderId="11" xfId="0" applyNumberFormat="1" applyFont="1" applyFill="1" applyBorder="1" applyAlignment="1">
      <alignment horizontal="center" vertical="center"/>
    </xf>
    <xf numFmtId="181" fontId="18" fillId="35" borderId="11" xfId="0" applyNumberFormat="1" applyFont="1" applyFill="1" applyBorder="1" applyAlignment="1">
      <alignment horizontal="center" vertical="center"/>
    </xf>
    <xf numFmtId="181" fontId="18" fillId="38" borderId="11" xfId="0" applyNumberFormat="1" applyFont="1" applyFill="1" applyBorder="1" applyAlignment="1">
      <alignment horizontal="center" vertical="center"/>
    </xf>
    <xf numFmtId="181" fontId="18" fillId="16" borderId="11" xfId="0" applyNumberFormat="1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43" fontId="13" fillId="10" borderId="11" xfId="42" applyFont="1" applyFill="1" applyBorder="1" applyAlignment="1" applyProtection="1">
      <alignment horizontal="center" vertical="center"/>
      <protection locked="0"/>
    </xf>
    <xf numFmtId="181" fontId="18" fillId="10" borderId="11" xfId="0" applyNumberFormat="1" applyFont="1" applyFill="1" applyBorder="1" applyAlignment="1">
      <alignment horizontal="center" vertical="center"/>
    </xf>
    <xf numFmtId="0" fontId="20" fillId="39" borderId="11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/>
    </xf>
    <xf numFmtId="0" fontId="1" fillId="40" borderId="11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>
      <alignment horizontal="center" vertical="center"/>
    </xf>
    <xf numFmtId="0" fontId="19" fillId="41" borderId="11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0" fillId="42" borderId="12" xfId="0" applyFont="1" applyFill="1" applyBorder="1" applyAlignment="1">
      <alignment horizontal="center" vertical="center"/>
    </xf>
    <xf numFmtId="0" fontId="20" fillId="42" borderId="0" xfId="0" applyFont="1" applyFill="1" applyBorder="1" applyAlignment="1">
      <alignment horizontal="center" vertical="center"/>
    </xf>
    <xf numFmtId="0" fontId="20" fillId="42" borderId="13" xfId="0" applyFont="1" applyFill="1" applyBorder="1" applyAlignment="1">
      <alignment horizontal="center" vertical="center"/>
    </xf>
    <xf numFmtId="0" fontId="20" fillId="42" borderId="14" xfId="0" applyFont="1" applyFill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181" fontId="2" fillId="0" borderId="17" xfId="0" applyNumberFormat="1" applyFont="1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/>
    </xf>
    <xf numFmtId="181" fontId="0" fillId="0" borderId="16" xfId="0" applyNumberFormat="1" applyFont="1" applyBorder="1" applyAlignment="1">
      <alignment horizontal="center" vertical="center"/>
    </xf>
    <xf numFmtId="181" fontId="0" fillId="0" borderId="17" xfId="0" applyNumberFormat="1" applyFont="1" applyBorder="1" applyAlignment="1">
      <alignment horizontal="center" vertical="center"/>
    </xf>
    <xf numFmtId="0" fontId="1" fillId="40" borderId="16" xfId="0" applyFont="1" applyFill="1" applyBorder="1" applyAlignment="1">
      <alignment horizontal="center" vertical="center"/>
    </xf>
    <xf numFmtId="0" fontId="1" fillId="40" borderId="17" xfId="0" applyFont="1" applyFill="1" applyBorder="1" applyAlignment="1">
      <alignment horizontal="center" vertical="center"/>
    </xf>
    <xf numFmtId="0" fontId="4" fillId="40" borderId="18" xfId="0" applyFont="1" applyFill="1" applyBorder="1" applyAlignment="1">
      <alignment horizontal="center" vertical="center"/>
    </xf>
    <xf numFmtId="0" fontId="19" fillId="41" borderId="19" xfId="0" applyFont="1" applyFill="1" applyBorder="1" applyAlignment="1">
      <alignment horizontal="center" vertical="center"/>
    </xf>
    <xf numFmtId="0" fontId="19" fillId="41" borderId="20" xfId="0" applyFont="1" applyFill="1" applyBorder="1" applyAlignment="1">
      <alignment horizontal="center" vertical="center"/>
    </xf>
    <xf numFmtId="0" fontId="4" fillId="40" borderId="21" xfId="0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/>
    </xf>
    <xf numFmtId="0" fontId="18" fillId="36" borderId="18" xfId="0" applyFont="1" applyFill="1" applyBorder="1" applyAlignment="1">
      <alignment horizontal="center" vertical="center"/>
    </xf>
    <xf numFmtId="181" fontId="18" fillId="34" borderId="18" xfId="0" applyNumberFormat="1" applyFont="1" applyFill="1" applyBorder="1" applyAlignment="1">
      <alignment horizontal="center" vertical="center"/>
    </xf>
    <xf numFmtId="181" fontId="18" fillId="35" borderId="18" xfId="0" applyNumberFormat="1" applyFont="1" applyFill="1" applyBorder="1" applyAlignment="1">
      <alignment horizontal="center" vertical="center"/>
    </xf>
    <xf numFmtId="181" fontId="18" fillId="38" borderId="18" xfId="0" applyNumberFormat="1" applyFont="1" applyFill="1" applyBorder="1" applyAlignment="1">
      <alignment horizontal="center" vertical="center"/>
    </xf>
    <xf numFmtId="181" fontId="18" fillId="16" borderId="1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1" fillId="40" borderId="15" xfId="0" applyFont="1" applyFill="1" applyBorder="1" applyAlignment="1" applyProtection="1">
      <alignment horizontal="center" vertical="center"/>
      <protection hidden="1"/>
    </xf>
    <xf numFmtId="0" fontId="1" fillId="40" borderId="16" xfId="0" applyFont="1" applyFill="1" applyBorder="1" applyAlignment="1" applyProtection="1">
      <alignment horizontal="center" vertical="center"/>
      <protection hidden="1"/>
    </xf>
    <xf numFmtId="0" fontId="1" fillId="40" borderId="17" xfId="0" applyFont="1" applyFill="1" applyBorder="1" applyAlignment="1" applyProtection="1">
      <alignment horizontal="center" vertical="center"/>
      <protection hidden="1"/>
    </xf>
    <xf numFmtId="0" fontId="18" fillId="36" borderId="22" xfId="0" applyFont="1" applyFill="1" applyBorder="1" applyAlignment="1">
      <alignment horizontal="center" vertical="center"/>
    </xf>
    <xf numFmtId="181" fontId="18" fillId="34" borderId="22" xfId="0" applyNumberFormat="1" applyFont="1" applyFill="1" applyBorder="1" applyAlignment="1">
      <alignment horizontal="center" vertical="center"/>
    </xf>
    <xf numFmtId="181" fontId="18" fillId="35" borderId="22" xfId="0" applyNumberFormat="1" applyFont="1" applyFill="1" applyBorder="1" applyAlignment="1">
      <alignment horizontal="center" vertical="center"/>
    </xf>
    <xf numFmtId="181" fontId="18" fillId="38" borderId="22" xfId="0" applyNumberFormat="1" applyFont="1" applyFill="1" applyBorder="1" applyAlignment="1">
      <alignment horizontal="center" vertical="center"/>
    </xf>
    <xf numFmtId="181" fontId="18" fillId="16" borderId="22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43" fontId="13" fillId="38" borderId="11" xfId="42" applyFont="1" applyFill="1" applyBorder="1" applyAlignment="1" applyProtection="1">
      <alignment horizontal="center" vertical="center"/>
      <protection locked="0"/>
    </xf>
    <xf numFmtId="43" fontId="13" fillId="16" borderId="11" xfId="42" applyFont="1" applyFill="1" applyBorder="1" applyAlignment="1" applyProtection="1">
      <alignment horizontal="center" vertical="center"/>
      <protection locked="0"/>
    </xf>
    <xf numFmtId="0" fontId="20" fillId="43" borderId="24" xfId="0" applyFont="1" applyFill="1" applyBorder="1" applyAlignment="1">
      <alignment horizontal="center" vertical="center"/>
    </xf>
    <xf numFmtId="0" fontId="20" fillId="43" borderId="25" xfId="0" applyFont="1" applyFill="1" applyBorder="1" applyAlignment="1">
      <alignment horizontal="center" vertical="center"/>
    </xf>
    <xf numFmtId="0" fontId="20" fillId="42" borderId="26" xfId="0" applyFont="1" applyFill="1" applyBorder="1" applyAlignment="1">
      <alignment horizontal="center" vertical="center"/>
    </xf>
    <xf numFmtId="0" fontId="20" fillId="42" borderId="27" xfId="0" applyFont="1" applyFill="1" applyBorder="1" applyAlignment="1">
      <alignment horizontal="center" vertical="center"/>
    </xf>
    <xf numFmtId="0" fontId="20" fillId="42" borderId="28" xfId="0" applyFont="1" applyFill="1" applyBorder="1" applyAlignment="1">
      <alignment horizontal="center" vertical="center"/>
    </xf>
    <xf numFmtId="0" fontId="20" fillId="39" borderId="29" xfId="0" applyFont="1" applyFill="1" applyBorder="1" applyAlignment="1">
      <alignment horizontal="center" vertical="center"/>
    </xf>
    <xf numFmtId="0" fontId="20" fillId="42" borderId="30" xfId="0" applyFont="1" applyFill="1" applyBorder="1" applyAlignment="1">
      <alignment horizontal="center" vertical="center"/>
    </xf>
    <xf numFmtId="0" fontId="1" fillId="40" borderId="31" xfId="0" applyFont="1" applyFill="1" applyBorder="1" applyAlignment="1">
      <alignment horizontal="center" vertical="center"/>
    </xf>
    <xf numFmtId="0" fontId="13" fillId="40" borderId="29" xfId="0" applyFont="1" applyFill="1" applyBorder="1" applyAlignment="1">
      <alignment horizontal="center" vertical="center" textRotation="90"/>
    </xf>
    <xf numFmtId="0" fontId="4" fillId="41" borderId="30" xfId="0" applyFont="1" applyFill="1" applyBorder="1" applyAlignment="1">
      <alignment horizontal="center" vertical="center"/>
    </xf>
    <xf numFmtId="1" fontId="4" fillId="39" borderId="32" xfId="0" applyNumberFormat="1" applyFont="1" applyFill="1" applyBorder="1" applyAlignment="1">
      <alignment horizontal="center" vertical="center"/>
    </xf>
    <xf numFmtId="0" fontId="14" fillId="40" borderId="31" xfId="0" applyFont="1" applyFill="1" applyBorder="1" applyAlignment="1" applyProtection="1">
      <alignment horizontal="center" vertical="center"/>
      <protection hidden="1"/>
    </xf>
    <xf numFmtId="1" fontId="4" fillId="39" borderId="33" xfId="0" applyNumberFormat="1" applyFont="1" applyFill="1" applyBorder="1" applyAlignment="1">
      <alignment horizontal="center" vertical="center"/>
    </xf>
    <xf numFmtId="1" fontId="15" fillId="0" borderId="34" xfId="0" applyNumberFormat="1" applyFont="1" applyFill="1" applyBorder="1" applyAlignment="1" applyProtection="1">
      <alignment horizontal="center" vertical="center"/>
      <protection locked="0"/>
    </xf>
    <xf numFmtId="0" fontId="14" fillId="40" borderId="35" xfId="0" applyFont="1" applyFill="1" applyBorder="1" applyAlignment="1" applyProtection="1">
      <alignment horizontal="center" vertical="center"/>
      <protection hidden="1"/>
    </xf>
    <xf numFmtId="0" fontId="16" fillId="0" borderId="36" xfId="0" applyFont="1" applyFill="1" applyBorder="1" applyAlignment="1">
      <alignment horizontal="center"/>
    </xf>
    <xf numFmtId="43" fontId="13" fillId="36" borderId="36" xfId="42" applyFont="1" applyFill="1" applyBorder="1" applyAlignment="1" applyProtection="1">
      <alignment horizontal="center" vertical="center"/>
      <protection hidden="1"/>
    </xf>
    <xf numFmtId="43" fontId="13" fillId="34" borderId="36" xfId="42" applyFont="1" applyFill="1" applyBorder="1" applyAlignment="1" applyProtection="1">
      <alignment horizontal="center" vertical="center"/>
      <protection locked="0"/>
    </xf>
    <xf numFmtId="43" fontId="13" fillId="35" borderId="36" xfId="42" applyFont="1" applyFill="1" applyBorder="1" applyAlignment="1" applyProtection="1">
      <alignment horizontal="center" vertical="center"/>
      <protection locked="0"/>
    </xf>
    <xf numFmtId="43" fontId="13" fillId="38" borderId="36" xfId="42" applyFont="1" applyFill="1" applyBorder="1" applyAlignment="1" applyProtection="1">
      <alignment horizontal="center" vertical="center"/>
      <protection locked="0"/>
    </xf>
    <xf numFmtId="43" fontId="13" fillId="16" borderId="36" xfId="42" applyFont="1" applyFill="1" applyBorder="1" applyAlignment="1" applyProtection="1">
      <alignment horizontal="center" vertical="center"/>
      <protection locked="0"/>
    </xf>
    <xf numFmtId="2" fontId="4" fillId="33" borderId="36" xfId="0" applyNumberFormat="1" applyFont="1" applyFill="1" applyBorder="1" applyAlignment="1" applyProtection="1">
      <alignment horizontal="center" vertical="center"/>
      <protection locked="0"/>
    </xf>
    <xf numFmtId="2" fontId="4" fillId="37" borderId="36" xfId="0" applyNumberFormat="1" applyFont="1" applyFill="1" applyBorder="1" applyAlignment="1" applyProtection="1">
      <alignment horizontal="center" vertical="center"/>
      <protection locked="0"/>
    </xf>
    <xf numFmtId="1" fontId="15" fillId="0" borderId="37" xfId="0" applyNumberFormat="1" applyFont="1" applyFill="1" applyBorder="1" applyAlignment="1" applyProtection="1">
      <alignment horizontal="center" vertical="center"/>
      <protection locked="0"/>
    </xf>
    <xf numFmtId="0" fontId="1" fillId="40" borderId="29" xfId="0" applyFont="1" applyFill="1" applyBorder="1" applyAlignment="1">
      <alignment horizontal="center" vertical="center"/>
    </xf>
    <xf numFmtId="0" fontId="20" fillId="42" borderId="38" xfId="0" applyFont="1" applyFill="1" applyBorder="1" applyAlignment="1">
      <alignment horizontal="center" vertical="center"/>
    </xf>
    <xf numFmtId="0" fontId="4" fillId="41" borderId="34" xfId="0" applyFont="1" applyFill="1" applyBorder="1" applyAlignment="1">
      <alignment horizontal="center" vertical="center"/>
    </xf>
    <xf numFmtId="1" fontId="4" fillId="39" borderId="34" xfId="0" applyNumberFormat="1" applyFont="1" applyFill="1" applyBorder="1" applyAlignment="1">
      <alignment horizontal="center" vertical="center"/>
    </xf>
    <xf numFmtId="0" fontId="14" fillId="40" borderId="29" xfId="0" applyFont="1" applyFill="1" applyBorder="1" applyAlignment="1" applyProtection="1">
      <alignment horizontal="center" vertical="center"/>
      <protection hidden="1"/>
    </xf>
    <xf numFmtId="0" fontId="14" fillId="40" borderId="39" xfId="0" applyFont="1" applyFill="1" applyBorder="1" applyAlignment="1" applyProtection="1">
      <alignment horizontal="center" vertical="center"/>
      <protection hidden="1"/>
    </xf>
    <xf numFmtId="0" fontId="17" fillId="0" borderId="36" xfId="0" applyFont="1" applyFill="1" applyBorder="1" applyAlignment="1" applyProtection="1">
      <alignment horizontal="center" vertical="center"/>
      <protection hidden="1"/>
    </xf>
    <xf numFmtId="43" fontId="13" fillId="38" borderId="36" xfId="42" applyFont="1" applyFill="1" applyBorder="1" applyAlignment="1" applyProtection="1">
      <alignment horizontal="center" vertical="center"/>
      <protection locked="0"/>
    </xf>
    <xf numFmtId="43" fontId="13" fillId="10" borderId="36" xfId="42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3" fontId="13" fillId="16" borderId="36" xfId="42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left" vertical="center"/>
      <protection hidden="1"/>
    </xf>
    <xf numFmtId="181" fontId="18" fillId="10" borderId="18" xfId="0" applyNumberFormat="1" applyFont="1" applyFill="1" applyBorder="1" applyAlignment="1">
      <alignment horizontal="center" vertical="center"/>
    </xf>
    <xf numFmtId="181" fontId="18" fillId="10" borderId="22" xfId="0" applyNumberFormat="1" applyFont="1" applyFill="1" applyBorder="1" applyAlignment="1">
      <alignment horizontal="center" vertical="center"/>
    </xf>
    <xf numFmtId="43" fontId="13" fillId="10" borderId="11" xfId="42" applyFont="1" applyFill="1" applyBorder="1" applyAlignment="1" applyProtection="1">
      <alignment horizontal="center" vertical="center"/>
      <protection locked="0"/>
    </xf>
    <xf numFmtId="43" fontId="13" fillId="10" borderId="36" xfId="42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0</xdr:row>
      <xdr:rowOff>85725</xdr:rowOff>
    </xdr:from>
    <xdr:to>
      <xdr:col>12</xdr:col>
      <xdr:colOff>752475</xdr:colOff>
      <xdr:row>3</xdr:row>
      <xdr:rowOff>409575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857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0</xdr:row>
      <xdr:rowOff>114300</xdr:rowOff>
    </xdr:from>
    <xdr:to>
      <xdr:col>10</xdr:col>
      <xdr:colOff>447675</xdr:colOff>
      <xdr:row>5</xdr:row>
      <xdr:rowOff>180975</xdr:rowOff>
    </xdr:to>
    <xdr:pic>
      <xdr:nvPicPr>
        <xdr:cNvPr id="1" name="Picture 2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14300"/>
          <a:ext cx="15144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76200</xdr:rowOff>
    </xdr:from>
    <xdr:to>
      <xdr:col>10</xdr:col>
      <xdr:colOff>352425</xdr:colOff>
      <xdr:row>3</xdr:row>
      <xdr:rowOff>485775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76200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0</xdr:rowOff>
    </xdr:from>
    <xdr:to>
      <xdr:col>10</xdr:col>
      <xdr:colOff>600075</xdr:colOff>
      <xdr:row>3</xdr:row>
      <xdr:rowOff>447675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0"/>
          <a:ext cx="1352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742950</xdr:colOff>
      <xdr:row>0</xdr:row>
      <xdr:rowOff>47625</xdr:rowOff>
    </xdr:from>
    <xdr:to>
      <xdr:col>10</xdr:col>
      <xdr:colOff>342900</xdr:colOff>
      <xdr:row>3</xdr:row>
      <xdr:rowOff>285750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47625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14</xdr:row>
      <xdr:rowOff>47625</xdr:rowOff>
    </xdr:from>
    <xdr:to>
      <xdr:col>10</xdr:col>
      <xdr:colOff>495300</xdr:colOff>
      <xdr:row>17</xdr:row>
      <xdr:rowOff>352425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2314575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showGridLines="0" tabSelected="1" zoomScale="70" zoomScaleNormal="70" zoomScaleSheetLayoutView="50" workbookViewId="0" topLeftCell="C1">
      <selection activeCell="O15" sqref="C1:O15"/>
    </sheetView>
  </sheetViews>
  <sheetFormatPr defaultColWidth="9.140625" defaultRowHeight="12.75"/>
  <cols>
    <col min="1" max="2" width="2.8515625" style="13" customWidth="1"/>
    <col min="3" max="3" width="5.28125" style="30" customWidth="1"/>
    <col min="4" max="4" width="30.8515625" style="26" customWidth="1"/>
    <col min="5" max="5" width="43.8515625" style="26" customWidth="1"/>
    <col min="6" max="6" width="52.421875" style="26" customWidth="1"/>
    <col min="7" max="7" width="15.7109375" style="21" customWidth="1"/>
    <col min="8" max="8" width="15.140625" style="2" customWidth="1"/>
    <col min="9" max="11" width="13.7109375" style="10" customWidth="1"/>
    <col min="12" max="12" width="11.140625" style="3" customWidth="1"/>
    <col min="13" max="14" width="12.421875" style="3" customWidth="1"/>
    <col min="15" max="15" width="10.7109375" style="13" customWidth="1"/>
    <col min="16" max="16384" width="9.140625" style="13" customWidth="1"/>
  </cols>
  <sheetData>
    <row r="1" spans="2:15" s="5" customFormat="1" ht="32.25" customHeight="1">
      <c r="B1" s="9"/>
      <c r="C1" s="109" t="s">
        <v>8</v>
      </c>
      <c r="D1" s="110"/>
      <c r="E1" s="110"/>
      <c r="F1" s="110"/>
      <c r="G1" s="110"/>
      <c r="H1" s="110"/>
      <c r="I1" s="110"/>
      <c r="J1" s="111"/>
      <c r="K1" s="112"/>
      <c r="L1" s="112"/>
      <c r="M1" s="112"/>
      <c r="N1" s="112"/>
      <c r="O1" s="113"/>
    </row>
    <row r="2" spans="2:15" s="16" customFormat="1" ht="32.25" customHeight="1">
      <c r="B2" s="19"/>
      <c r="C2" s="114" t="s">
        <v>9</v>
      </c>
      <c r="D2" s="64"/>
      <c r="E2" s="64"/>
      <c r="F2" s="64"/>
      <c r="G2" s="64"/>
      <c r="H2" s="64"/>
      <c r="I2" s="64"/>
      <c r="J2" s="72"/>
      <c r="K2" s="73"/>
      <c r="L2" s="73"/>
      <c r="M2" s="73"/>
      <c r="N2" s="73"/>
      <c r="O2" s="115"/>
    </row>
    <row r="3" spans="2:15" s="15" customFormat="1" ht="21" customHeight="1">
      <c r="B3" s="18"/>
      <c r="C3" s="133"/>
      <c r="D3" s="66"/>
      <c r="E3" s="66"/>
      <c r="F3" s="66"/>
      <c r="G3" s="66"/>
      <c r="H3" s="66"/>
      <c r="I3" s="66"/>
      <c r="J3" s="72"/>
      <c r="K3" s="73"/>
      <c r="L3" s="73"/>
      <c r="M3" s="73"/>
      <c r="N3" s="73"/>
      <c r="O3" s="115"/>
    </row>
    <row r="4" spans="2:15" ht="35.25" customHeight="1">
      <c r="B4" s="20"/>
      <c r="C4" s="117" t="s">
        <v>1</v>
      </c>
      <c r="D4" s="65" t="s">
        <v>6</v>
      </c>
      <c r="E4" s="65" t="s">
        <v>4</v>
      </c>
      <c r="F4" s="65" t="s">
        <v>7</v>
      </c>
      <c r="G4" s="69"/>
      <c r="H4" s="69"/>
      <c r="I4" s="69"/>
      <c r="J4" s="74"/>
      <c r="K4" s="75"/>
      <c r="L4" s="75"/>
      <c r="M4" s="75"/>
      <c r="N4" s="75"/>
      <c r="O4" s="134"/>
    </row>
    <row r="5" spans="2:15" ht="24.75" customHeight="1">
      <c r="B5" s="20"/>
      <c r="C5" s="117"/>
      <c r="D5" s="65"/>
      <c r="E5" s="65"/>
      <c r="F5" s="65"/>
      <c r="G5" s="70"/>
      <c r="H5" s="70"/>
      <c r="I5" s="70"/>
      <c r="J5" s="70"/>
      <c r="K5" s="70"/>
      <c r="L5" s="70"/>
      <c r="M5" s="70"/>
      <c r="N5" s="70"/>
      <c r="O5" s="135"/>
    </row>
    <row r="6" spans="2:15" ht="24.75" customHeight="1">
      <c r="B6" s="20"/>
      <c r="C6" s="117"/>
      <c r="D6" s="65"/>
      <c r="E6" s="65"/>
      <c r="F6" s="65"/>
      <c r="G6" s="55" t="s">
        <v>10</v>
      </c>
      <c r="H6" s="56" t="s">
        <v>14</v>
      </c>
      <c r="I6" s="57" t="s">
        <v>11</v>
      </c>
      <c r="J6" s="58" t="s">
        <v>12</v>
      </c>
      <c r="K6" s="59" t="s">
        <v>13</v>
      </c>
      <c r="L6" s="68" t="s">
        <v>2</v>
      </c>
      <c r="M6" s="60" t="s">
        <v>5</v>
      </c>
      <c r="N6" s="71" t="s">
        <v>36</v>
      </c>
      <c r="O6" s="136" t="s">
        <v>3</v>
      </c>
    </row>
    <row r="7" spans="2:15" ht="24" customHeight="1">
      <c r="B7" s="20"/>
      <c r="C7" s="137"/>
      <c r="D7" s="67"/>
      <c r="E7" s="67"/>
      <c r="F7" s="67"/>
      <c r="G7" s="55"/>
      <c r="H7" s="56"/>
      <c r="I7" s="57"/>
      <c r="J7" s="58"/>
      <c r="K7" s="59"/>
      <c r="L7" s="68"/>
      <c r="M7" s="60" t="s">
        <v>0</v>
      </c>
      <c r="N7" s="71"/>
      <c r="O7" s="136"/>
    </row>
    <row r="8" spans="2:15" ht="24" customHeight="1">
      <c r="B8" s="20"/>
      <c r="C8" s="137">
        <v>1</v>
      </c>
      <c r="D8" s="50" t="s">
        <v>15</v>
      </c>
      <c r="E8" s="50" t="s">
        <v>16</v>
      </c>
      <c r="F8" s="50" t="s">
        <v>17</v>
      </c>
      <c r="G8" s="48">
        <v>7.5</v>
      </c>
      <c r="H8" s="44">
        <v>7</v>
      </c>
      <c r="I8" s="45">
        <v>8.5</v>
      </c>
      <c r="J8" s="51">
        <v>8</v>
      </c>
      <c r="K8" s="52">
        <v>8.8</v>
      </c>
      <c r="L8" s="43">
        <f>SUM(G8:K8)</f>
        <v>39.8</v>
      </c>
      <c r="M8" s="49">
        <f>AVERAGE(G8:K8)</f>
        <v>7.959999999999999</v>
      </c>
      <c r="N8" s="49"/>
      <c r="O8" s="122">
        <v>7</v>
      </c>
    </row>
    <row r="9" spans="2:15" ht="24" customHeight="1">
      <c r="B9" s="20"/>
      <c r="C9" s="137">
        <v>2</v>
      </c>
      <c r="D9" s="46" t="s">
        <v>18</v>
      </c>
      <c r="E9" s="47" t="s">
        <v>19</v>
      </c>
      <c r="F9" s="47" t="s">
        <v>34</v>
      </c>
      <c r="G9" s="48">
        <v>9.1</v>
      </c>
      <c r="H9" s="44">
        <v>9</v>
      </c>
      <c r="I9" s="45">
        <v>9</v>
      </c>
      <c r="J9" s="51">
        <v>10</v>
      </c>
      <c r="K9" s="52">
        <v>9.8</v>
      </c>
      <c r="L9" s="43">
        <f aca="true" t="shared" si="0" ref="L9:L15">SUM(G9:K9)</f>
        <v>46.900000000000006</v>
      </c>
      <c r="M9" s="49">
        <f aca="true" t="shared" si="1" ref="M9:M15">AVERAGE(G9:K9)</f>
        <v>9.38</v>
      </c>
      <c r="N9" s="49">
        <v>-1</v>
      </c>
      <c r="O9" s="122">
        <v>5</v>
      </c>
    </row>
    <row r="10" spans="2:15" ht="24" customHeight="1">
      <c r="B10" s="20"/>
      <c r="C10" s="137">
        <v>3</v>
      </c>
      <c r="D10" s="46" t="s">
        <v>20</v>
      </c>
      <c r="E10" s="47" t="s">
        <v>21</v>
      </c>
      <c r="F10" s="47" t="s">
        <v>35</v>
      </c>
      <c r="G10" s="48">
        <v>8.9</v>
      </c>
      <c r="H10" s="44">
        <v>8</v>
      </c>
      <c r="I10" s="45">
        <v>9</v>
      </c>
      <c r="J10" s="51">
        <v>9.7</v>
      </c>
      <c r="K10" s="52">
        <v>9.5</v>
      </c>
      <c r="L10" s="43">
        <f t="shared" si="0"/>
        <v>45.099999999999994</v>
      </c>
      <c r="M10" s="49">
        <f t="shared" si="1"/>
        <v>9.02</v>
      </c>
      <c r="N10" s="49">
        <v>-1</v>
      </c>
      <c r="O10" s="122">
        <v>6</v>
      </c>
    </row>
    <row r="11" spans="2:15" ht="24" customHeight="1">
      <c r="B11" s="20"/>
      <c r="C11" s="137">
        <v>4</v>
      </c>
      <c r="D11" s="47" t="s">
        <v>22</v>
      </c>
      <c r="E11" s="47" t="s">
        <v>23</v>
      </c>
      <c r="F11" s="46" t="s">
        <v>24</v>
      </c>
      <c r="G11" s="48">
        <v>8.9</v>
      </c>
      <c r="H11" s="44">
        <v>8.7</v>
      </c>
      <c r="I11" s="45">
        <v>9.5</v>
      </c>
      <c r="J11" s="51">
        <v>8.5</v>
      </c>
      <c r="K11" s="52">
        <v>9.3</v>
      </c>
      <c r="L11" s="43">
        <f t="shared" si="0"/>
        <v>44.900000000000006</v>
      </c>
      <c r="M11" s="49">
        <f t="shared" si="1"/>
        <v>8.98</v>
      </c>
      <c r="N11" s="49"/>
      <c r="O11" s="122">
        <v>2</v>
      </c>
    </row>
    <row r="12" spans="2:15" ht="24" customHeight="1">
      <c r="B12" s="20"/>
      <c r="C12" s="137">
        <v>5</v>
      </c>
      <c r="D12" s="47" t="s">
        <v>25</v>
      </c>
      <c r="E12" s="46" t="s">
        <v>26</v>
      </c>
      <c r="F12" s="47" t="s">
        <v>27</v>
      </c>
      <c r="G12" s="48">
        <v>9.1</v>
      </c>
      <c r="H12" s="44">
        <v>9.5</v>
      </c>
      <c r="I12" s="45">
        <v>9</v>
      </c>
      <c r="J12" s="51">
        <v>9.7</v>
      </c>
      <c r="K12" s="52">
        <v>9.5</v>
      </c>
      <c r="L12" s="43">
        <f t="shared" si="0"/>
        <v>46.8</v>
      </c>
      <c r="M12" s="49">
        <f t="shared" si="1"/>
        <v>9.36</v>
      </c>
      <c r="N12" s="49"/>
      <c r="O12" s="122">
        <v>1</v>
      </c>
    </row>
    <row r="13" spans="2:15" ht="24" customHeight="1">
      <c r="B13" s="20"/>
      <c r="C13" s="137">
        <v>6</v>
      </c>
      <c r="D13" s="47" t="s">
        <v>28</v>
      </c>
      <c r="E13" s="47" t="s">
        <v>29</v>
      </c>
      <c r="F13" s="47" t="s">
        <v>30</v>
      </c>
      <c r="G13" s="48">
        <v>8.5</v>
      </c>
      <c r="H13" s="44">
        <v>8.9</v>
      </c>
      <c r="I13" s="45">
        <v>9</v>
      </c>
      <c r="J13" s="51">
        <v>8.9</v>
      </c>
      <c r="K13" s="52">
        <v>9.5</v>
      </c>
      <c r="L13" s="43">
        <f t="shared" si="0"/>
        <v>44.8</v>
      </c>
      <c r="M13" s="49">
        <f t="shared" si="1"/>
        <v>8.959999999999999</v>
      </c>
      <c r="N13" s="49"/>
      <c r="O13" s="122">
        <v>3</v>
      </c>
    </row>
    <row r="14" spans="2:15" ht="24" customHeight="1">
      <c r="B14" s="20"/>
      <c r="C14" s="137">
        <v>7</v>
      </c>
      <c r="D14" s="47" t="s">
        <v>31</v>
      </c>
      <c r="E14" s="47" t="s">
        <v>32</v>
      </c>
      <c r="F14" s="47" t="s">
        <v>33</v>
      </c>
      <c r="G14" s="48">
        <v>7.8</v>
      </c>
      <c r="H14" s="44">
        <v>7.8</v>
      </c>
      <c r="I14" s="45">
        <v>9.5</v>
      </c>
      <c r="J14" s="51">
        <v>8.5</v>
      </c>
      <c r="K14" s="52">
        <v>9.3</v>
      </c>
      <c r="L14" s="43">
        <f t="shared" si="0"/>
        <v>42.900000000000006</v>
      </c>
      <c r="M14" s="49">
        <f t="shared" si="1"/>
        <v>8.580000000000002</v>
      </c>
      <c r="N14" s="49"/>
      <c r="O14" s="122">
        <v>4</v>
      </c>
    </row>
    <row r="15" spans="2:15" ht="24" customHeight="1" thickBot="1">
      <c r="B15" s="20"/>
      <c r="C15" s="138">
        <v>8</v>
      </c>
      <c r="D15" s="145"/>
      <c r="E15" s="146"/>
      <c r="F15" s="145"/>
      <c r="G15" s="125"/>
      <c r="H15" s="126"/>
      <c r="I15" s="127"/>
      <c r="J15" s="140"/>
      <c r="K15" s="144"/>
      <c r="L15" s="130">
        <f t="shared" si="0"/>
        <v>0</v>
      </c>
      <c r="M15" s="131" t="e">
        <f t="shared" si="1"/>
        <v>#DIV/0!</v>
      </c>
      <c r="N15" s="131"/>
      <c r="O15" s="132"/>
    </row>
    <row r="16" spans="3:14" ht="21.75" customHeight="1">
      <c r="C16" s="31"/>
      <c r="D16" s="42"/>
      <c r="E16" s="27"/>
      <c r="F16" s="27"/>
      <c r="G16" s="6"/>
      <c r="H16" s="7"/>
      <c r="I16" s="11"/>
      <c r="J16" s="11"/>
      <c r="K16" s="11"/>
      <c r="L16" s="4"/>
      <c r="M16" s="4"/>
      <c r="N16" s="4"/>
    </row>
    <row r="17" spans="3:14" ht="21.75" customHeight="1">
      <c r="C17" s="31"/>
      <c r="D17" s="42"/>
      <c r="E17" s="27"/>
      <c r="F17" s="27"/>
      <c r="G17" s="6"/>
      <c r="H17" s="7"/>
      <c r="I17" s="11"/>
      <c r="J17" s="11"/>
      <c r="K17" s="11"/>
      <c r="L17" s="4"/>
      <c r="M17" s="4"/>
      <c r="N17" s="4"/>
    </row>
    <row r="18" spans="3:14" ht="21.75" customHeight="1">
      <c r="C18" s="31"/>
      <c r="D18" s="42"/>
      <c r="E18" s="27"/>
      <c r="F18" s="27"/>
      <c r="G18" s="6"/>
      <c r="H18" s="7"/>
      <c r="I18" s="11"/>
      <c r="J18" s="11"/>
      <c r="K18" s="11"/>
      <c r="L18" s="4"/>
      <c r="M18" s="4"/>
      <c r="N18" s="4"/>
    </row>
    <row r="19" spans="3:14" ht="21.75" customHeight="1">
      <c r="C19" s="31"/>
      <c r="D19" s="42"/>
      <c r="E19" s="27"/>
      <c r="F19" s="27"/>
      <c r="G19" s="6"/>
      <c r="H19" s="7"/>
      <c r="I19" s="11"/>
      <c r="J19" s="11"/>
      <c r="K19" s="11"/>
      <c r="L19" s="4"/>
      <c r="M19" s="4"/>
      <c r="N19" s="4"/>
    </row>
    <row r="20" spans="3:14" ht="21.75" customHeight="1">
      <c r="C20" s="31"/>
      <c r="D20" s="42"/>
      <c r="E20" s="27"/>
      <c r="F20" s="27"/>
      <c r="G20" s="6"/>
      <c r="H20" s="7"/>
      <c r="I20" s="11"/>
      <c r="J20" s="11"/>
      <c r="K20" s="11"/>
      <c r="L20" s="4"/>
      <c r="M20" s="4"/>
      <c r="N20" s="4"/>
    </row>
    <row r="21" spans="3:14" ht="21.75" customHeight="1">
      <c r="C21" s="31"/>
      <c r="D21" s="42"/>
      <c r="E21" s="27"/>
      <c r="F21" s="27"/>
      <c r="G21" s="6"/>
      <c r="H21" s="7"/>
      <c r="I21" s="11"/>
      <c r="J21" s="11"/>
      <c r="K21" s="11"/>
      <c r="L21" s="4"/>
      <c r="M21" s="4"/>
      <c r="N21" s="4"/>
    </row>
    <row r="22" spans="3:11" ht="21.75" customHeight="1">
      <c r="C22" s="32"/>
      <c r="D22" s="28"/>
      <c r="E22" s="28"/>
      <c r="F22" s="28"/>
      <c r="G22" s="22"/>
      <c r="H22" s="8"/>
      <c r="I22" s="12"/>
      <c r="J22" s="12"/>
      <c r="K22" s="12"/>
    </row>
    <row r="24" spans="5:7" ht="18">
      <c r="E24" s="29"/>
      <c r="F24" s="29"/>
      <c r="G24" s="23"/>
    </row>
    <row r="25" spans="3:11" s="14" customFormat="1" ht="18">
      <c r="C25" s="34"/>
      <c r="D25" s="25"/>
      <c r="E25" s="35"/>
      <c r="F25" s="35"/>
      <c r="G25" s="36"/>
      <c r="I25" s="37"/>
      <c r="J25" s="37"/>
      <c r="K25" s="37"/>
    </row>
    <row r="26" spans="3:11" s="14" customFormat="1" ht="18">
      <c r="C26" s="34"/>
      <c r="D26" s="25"/>
      <c r="E26" s="35"/>
      <c r="F26" s="35"/>
      <c r="G26" s="36"/>
      <c r="I26" s="37"/>
      <c r="J26" s="37"/>
      <c r="K26" s="37"/>
    </row>
    <row r="27" spans="3:11" s="1" customFormat="1" ht="24">
      <c r="C27" s="38"/>
      <c r="D27" s="24"/>
      <c r="E27" s="24"/>
      <c r="F27" s="24"/>
      <c r="G27" s="33"/>
      <c r="I27" s="39"/>
      <c r="J27" s="39"/>
      <c r="K27" s="39"/>
    </row>
    <row r="28" spans="3:11" s="17" customFormat="1" ht="18">
      <c r="C28" s="30"/>
      <c r="D28" s="26"/>
      <c r="E28" s="26"/>
      <c r="F28" s="26"/>
      <c r="G28" s="40"/>
      <c r="I28" s="41"/>
      <c r="J28" s="41"/>
      <c r="K28" s="41"/>
    </row>
    <row r="29" spans="3:11" s="17" customFormat="1" ht="18">
      <c r="C29" s="30"/>
      <c r="D29" s="26"/>
      <c r="E29" s="26"/>
      <c r="F29" s="26"/>
      <c r="G29" s="40"/>
      <c r="I29" s="41"/>
      <c r="J29" s="41"/>
      <c r="K29" s="41"/>
    </row>
    <row r="30" spans="5:6" ht="18">
      <c r="E30" s="25"/>
      <c r="F30" s="25"/>
    </row>
  </sheetData>
  <sheetProtection/>
  <mergeCells count="14">
    <mergeCell ref="D7:F7"/>
    <mergeCell ref="L6:L7"/>
    <mergeCell ref="O6:O7"/>
    <mergeCell ref="E4:E6"/>
    <mergeCell ref="G4:I4"/>
    <mergeCell ref="G5:O5"/>
    <mergeCell ref="N6:N7"/>
    <mergeCell ref="J1:O4"/>
    <mergeCell ref="C4:C6"/>
    <mergeCell ref="C1:I1"/>
    <mergeCell ref="C2:I2"/>
    <mergeCell ref="D4:D6"/>
    <mergeCell ref="C3:I3"/>
    <mergeCell ref="F4:F6"/>
  </mergeCells>
  <printOptions horizontalCentered="1" verticalCentered="1"/>
  <pageMargins left="0" right="0" top="0" bottom="0" header="0" footer="0"/>
  <pageSetup horizontalDpi="300" verticalDpi="300" orientation="landscape" paperSize="9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L13" sqref="A1:L13"/>
    </sheetView>
  </sheetViews>
  <sheetFormatPr defaultColWidth="11.421875" defaultRowHeight="12.75"/>
  <cols>
    <col min="1" max="1" width="3.8515625" style="0" bestFit="1" customWidth="1"/>
    <col min="2" max="2" width="27.140625" style="0" bestFit="1" customWidth="1"/>
    <col min="3" max="3" width="32.140625" style="0" bestFit="1" customWidth="1"/>
    <col min="4" max="4" width="27.421875" style="0" bestFit="1" customWidth="1"/>
    <col min="5" max="5" width="11.421875" style="0" customWidth="1"/>
    <col min="6" max="6" width="9.28125" style="0" customWidth="1"/>
    <col min="11" max="11" width="10.7109375" style="0" bestFit="1" customWidth="1"/>
  </cols>
  <sheetData>
    <row r="1" spans="1:12" ht="26.25">
      <c r="A1" s="109" t="s">
        <v>8</v>
      </c>
      <c r="B1" s="110"/>
      <c r="C1" s="110"/>
      <c r="D1" s="110"/>
      <c r="E1" s="110"/>
      <c r="F1" s="110"/>
      <c r="G1" s="110"/>
      <c r="H1" s="111"/>
      <c r="I1" s="112"/>
      <c r="J1" s="112"/>
      <c r="K1" s="112"/>
      <c r="L1" s="113"/>
    </row>
    <row r="2" spans="1:12" ht="26.25">
      <c r="A2" s="114" t="s">
        <v>37</v>
      </c>
      <c r="B2" s="64"/>
      <c r="C2" s="64"/>
      <c r="D2" s="64"/>
      <c r="E2" s="64"/>
      <c r="F2" s="64"/>
      <c r="G2" s="64"/>
      <c r="H2" s="72"/>
      <c r="I2" s="73"/>
      <c r="J2" s="73"/>
      <c r="K2" s="73"/>
      <c r="L2" s="115"/>
    </row>
    <row r="3" spans="1:12" ht="24.75">
      <c r="A3" s="142"/>
      <c r="B3" s="53"/>
      <c r="C3" s="53"/>
      <c r="D3" s="53"/>
      <c r="E3" s="76"/>
      <c r="F3" s="77"/>
      <c r="G3" s="78"/>
      <c r="H3" s="72"/>
      <c r="I3" s="73"/>
      <c r="J3" s="73"/>
      <c r="K3" s="73"/>
      <c r="L3" s="115"/>
    </row>
    <row r="4" spans="1:12" ht="15" customHeight="1">
      <c r="A4" s="133"/>
      <c r="B4" s="66"/>
      <c r="C4" s="66"/>
      <c r="D4" s="66"/>
      <c r="E4" s="66"/>
      <c r="F4" s="66"/>
      <c r="G4" s="66"/>
      <c r="H4" s="72"/>
      <c r="I4" s="73"/>
      <c r="J4" s="73"/>
      <c r="K4" s="73"/>
      <c r="L4" s="115"/>
    </row>
    <row r="5" spans="1:12" ht="18" customHeight="1">
      <c r="A5" s="143"/>
      <c r="B5" s="54"/>
      <c r="C5" s="54"/>
      <c r="D5" s="54"/>
      <c r="E5" s="79"/>
      <c r="F5" s="80"/>
      <c r="G5" s="81"/>
      <c r="H5" s="72"/>
      <c r="I5" s="73"/>
      <c r="J5" s="73"/>
      <c r="K5" s="73"/>
      <c r="L5" s="115"/>
    </row>
    <row r="6" spans="1:12" ht="18" customHeight="1">
      <c r="A6" s="117" t="s">
        <v>1</v>
      </c>
      <c r="B6" s="65" t="s">
        <v>6</v>
      </c>
      <c r="C6" s="65" t="s">
        <v>4</v>
      </c>
      <c r="D6" s="65" t="s">
        <v>7</v>
      </c>
      <c r="E6" s="69"/>
      <c r="F6" s="69"/>
      <c r="G6" s="69"/>
      <c r="H6" s="74"/>
      <c r="I6" s="75"/>
      <c r="J6" s="75"/>
      <c r="K6" s="75"/>
      <c r="L6" s="134"/>
    </row>
    <row r="7" spans="1:12" ht="18">
      <c r="A7" s="117"/>
      <c r="B7" s="65"/>
      <c r="C7" s="65"/>
      <c r="D7" s="65"/>
      <c r="E7" s="70"/>
      <c r="F7" s="70"/>
      <c r="G7" s="70"/>
      <c r="H7" s="70"/>
      <c r="I7" s="70"/>
      <c r="J7" s="70"/>
      <c r="K7" s="70"/>
      <c r="L7" s="135"/>
    </row>
    <row r="8" spans="1:12" ht="36.75" customHeight="1">
      <c r="A8" s="117"/>
      <c r="B8" s="65"/>
      <c r="C8" s="65"/>
      <c r="D8" s="65"/>
      <c r="E8" s="55" t="s">
        <v>10</v>
      </c>
      <c r="F8" s="56" t="s">
        <v>14</v>
      </c>
      <c r="G8" s="57" t="s">
        <v>11</v>
      </c>
      <c r="H8" s="58" t="s">
        <v>12</v>
      </c>
      <c r="I8" s="59" t="s">
        <v>13</v>
      </c>
      <c r="J8" s="68" t="s">
        <v>2</v>
      </c>
      <c r="K8" s="60" t="s">
        <v>5</v>
      </c>
      <c r="L8" s="136" t="s">
        <v>3</v>
      </c>
    </row>
    <row r="9" spans="1:12" ht="18">
      <c r="A9" s="137"/>
      <c r="B9" s="67"/>
      <c r="C9" s="67"/>
      <c r="D9" s="67"/>
      <c r="E9" s="55"/>
      <c r="F9" s="56"/>
      <c r="G9" s="57"/>
      <c r="H9" s="58"/>
      <c r="I9" s="59"/>
      <c r="J9" s="68"/>
      <c r="K9" s="60" t="s">
        <v>0</v>
      </c>
      <c r="L9" s="136"/>
    </row>
    <row r="10" spans="1:12" ht="22.5">
      <c r="A10" s="137">
        <v>1</v>
      </c>
      <c r="B10" s="46" t="s">
        <v>25</v>
      </c>
      <c r="C10" s="47" t="s">
        <v>26</v>
      </c>
      <c r="D10" s="61" t="s">
        <v>38</v>
      </c>
      <c r="E10" s="48">
        <v>8.7</v>
      </c>
      <c r="F10" s="44">
        <v>7.9</v>
      </c>
      <c r="G10" s="45">
        <v>10</v>
      </c>
      <c r="H10" s="51">
        <v>8.9</v>
      </c>
      <c r="I10" s="52">
        <v>9</v>
      </c>
      <c r="J10" s="43">
        <f>SUM(E10:I10)</f>
        <v>44.5</v>
      </c>
      <c r="K10" s="49">
        <f>AVERAGE(E10:I10)</f>
        <v>8.9</v>
      </c>
      <c r="L10" s="122">
        <v>2</v>
      </c>
    </row>
    <row r="11" spans="1:12" ht="22.5">
      <c r="A11" s="137">
        <v>2</v>
      </c>
      <c r="B11" s="46" t="s">
        <v>39</v>
      </c>
      <c r="C11" s="47" t="s">
        <v>40</v>
      </c>
      <c r="D11" s="47" t="s">
        <v>41</v>
      </c>
      <c r="E11" s="48">
        <v>9.1</v>
      </c>
      <c r="F11" s="44">
        <v>8.2</v>
      </c>
      <c r="G11" s="45">
        <v>8.5</v>
      </c>
      <c r="H11" s="51">
        <v>9</v>
      </c>
      <c r="I11" s="52">
        <v>9.3</v>
      </c>
      <c r="J11" s="43">
        <f>SUM(E11:I11)</f>
        <v>44.099999999999994</v>
      </c>
      <c r="K11" s="49">
        <f>AVERAGE(E11:I11)</f>
        <v>8.819999999999999</v>
      </c>
      <c r="L11" s="122">
        <v>3</v>
      </c>
    </row>
    <row r="12" spans="1:12" ht="22.5">
      <c r="A12" s="137">
        <v>3</v>
      </c>
      <c r="B12" s="46" t="s">
        <v>42</v>
      </c>
      <c r="C12" s="47" t="s">
        <v>43</v>
      </c>
      <c r="D12" s="47" t="s">
        <v>44</v>
      </c>
      <c r="E12" s="48">
        <v>9.1</v>
      </c>
      <c r="F12" s="44">
        <v>8.9</v>
      </c>
      <c r="G12" s="45">
        <v>10</v>
      </c>
      <c r="H12" s="51">
        <v>9.2</v>
      </c>
      <c r="I12" s="52">
        <v>9.6</v>
      </c>
      <c r="J12" s="43">
        <f>SUM(E12:I12)</f>
        <v>46.800000000000004</v>
      </c>
      <c r="K12" s="49">
        <f>AVERAGE(E12:I12)</f>
        <v>9.360000000000001</v>
      </c>
      <c r="L12" s="122">
        <v>1</v>
      </c>
    </row>
    <row r="13" spans="1:12" ht="24" thickBot="1">
      <c r="A13" s="138">
        <v>4</v>
      </c>
      <c r="B13" s="124"/>
      <c r="C13" s="124"/>
      <c r="D13" s="139"/>
      <c r="E13" s="125"/>
      <c r="F13" s="126"/>
      <c r="G13" s="127"/>
      <c r="H13" s="140"/>
      <c r="I13" s="144"/>
      <c r="J13" s="130">
        <f>SUM(E13:I13)</f>
        <v>0</v>
      </c>
      <c r="K13" s="131" t="e">
        <f>AVERAGE(E13:I13)</f>
        <v>#DIV/0!</v>
      </c>
      <c r="L13" s="132"/>
    </row>
  </sheetData>
  <sheetProtection/>
  <mergeCells count="15">
    <mergeCell ref="B6:B8"/>
    <mergeCell ref="C6:C8"/>
    <mergeCell ref="D6:D8"/>
    <mergeCell ref="E6:G6"/>
    <mergeCell ref="E7:L7"/>
    <mergeCell ref="J8:J9"/>
    <mergeCell ref="L8:L9"/>
    <mergeCell ref="B9:D9"/>
    <mergeCell ref="H1:L6"/>
    <mergeCell ref="E3:G3"/>
    <mergeCell ref="E5:G5"/>
    <mergeCell ref="A1:G1"/>
    <mergeCell ref="A2:G2"/>
    <mergeCell ref="A4:G4"/>
    <mergeCell ref="A6:A8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L12" sqref="A1:L12"/>
    </sheetView>
  </sheetViews>
  <sheetFormatPr defaultColWidth="11.421875" defaultRowHeight="12.75"/>
  <cols>
    <col min="1" max="1" width="3.8515625" style="0" bestFit="1" customWidth="1"/>
    <col min="2" max="2" width="30.7109375" style="0" bestFit="1" customWidth="1"/>
    <col min="3" max="3" width="39.140625" style="0" bestFit="1" customWidth="1"/>
    <col min="4" max="4" width="23.7109375" style="0" bestFit="1" customWidth="1"/>
  </cols>
  <sheetData>
    <row r="1" spans="1:12" ht="26.25">
      <c r="A1" s="109" t="s">
        <v>8</v>
      </c>
      <c r="B1" s="110"/>
      <c r="C1" s="110"/>
      <c r="D1" s="110"/>
      <c r="E1" s="110"/>
      <c r="F1" s="110"/>
      <c r="G1" s="110"/>
      <c r="H1" s="111"/>
      <c r="I1" s="112"/>
      <c r="J1" s="112"/>
      <c r="K1" s="112"/>
      <c r="L1" s="113"/>
    </row>
    <row r="2" spans="1:12" ht="26.25">
      <c r="A2" s="114" t="s">
        <v>45</v>
      </c>
      <c r="B2" s="64"/>
      <c r="C2" s="64"/>
      <c r="D2" s="64"/>
      <c r="E2" s="64"/>
      <c r="F2" s="64"/>
      <c r="G2" s="64"/>
      <c r="H2" s="72"/>
      <c r="I2" s="73"/>
      <c r="J2" s="73"/>
      <c r="K2" s="73"/>
      <c r="L2" s="115"/>
    </row>
    <row r="3" spans="1:12" ht="15" customHeight="1">
      <c r="A3" s="133"/>
      <c r="B3" s="66"/>
      <c r="C3" s="66"/>
      <c r="D3" s="66"/>
      <c r="E3" s="66"/>
      <c r="F3" s="66"/>
      <c r="G3" s="66"/>
      <c r="H3" s="72"/>
      <c r="I3" s="73"/>
      <c r="J3" s="73"/>
      <c r="K3" s="73"/>
      <c r="L3" s="115"/>
    </row>
    <row r="4" spans="1:12" ht="40.5" customHeight="1">
      <c r="A4" s="117" t="s">
        <v>1</v>
      </c>
      <c r="B4" s="65" t="s">
        <v>6</v>
      </c>
      <c r="C4" s="65" t="s">
        <v>4</v>
      </c>
      <c r="D4" s="65" t="s">
        <v>7</v>
      </c>
      <c r="E4" s="69"/>
      <c r="F4" s="69"/>
      <c r="G4" s="69"/>
      <c r="H4" s="74"/>
      <c r="I4" s="75"/>
      <c r="J4" s="75"/>
      <c r="K4" s="75"/>
      <c r="L4" s="134"/>
    </row>
    <row r="5" spans="1:12" ht="18">
      <c r="A5" s="117"/>
      <c r="B5" s="65"/>
      <c r="C5" s="65"/>
      <c r="D5" s="65"/>
      <c r="E5" s="70"/>
      <c r="F5" s="70"/>
      <c r="G5" s="70"/>
      <c r="H5" s="70"/>
      <c r="I5" s="70"/>
      <c r="J5" s="70"/>
      <c r="K5" s="70"/>
      <c r="L5" s="135"/>
    </row>
    <row r="6" spans="1:12" ht="21.75" customHeight="1">
      <c r="A6" s="117"/>
      <c r="B6" s="65"/>
      <c r="C6" s="65"/>
      <c r="D6" s="65"/>
      <c r="E6" s="55" t="s">
        <v>10</v>
      </c>
      <c r="F6" s="56" t="s">
        <v>14</v>
      </c>
      <c r="G6" s="57" t="s">
        <v>11</v>
      </c>
      <c r="H6" s="58" t="s">
        <v>12</v>
      </c>
      <c r="I6" s="63" t="s">
        <v>13</v>
      </c>
      <c r="J6" s="68" t="s">
        <v>2</v>
      </c>
      <c r="K6" s="60" t="s">
        <v>5</v>
      </c>
      <c r="L6" s="136" t="s">
        <v>3</v>
      </c>
    </row>
    <row r="7" spans="1:12" ht="18">
      <c r="A7" s="137"/>
      <c r="B7" s="67"/>
      <c r="C7" s="67"/>
      <c r="D7" s="67"/>
      <c r="E7" s="55"/>
      <c r="F7" s="56"/>
      <c r="G7" s="57"/>
      <c r="H7" s="58"/>
      <c r="I7" s="63"/>
      <c r="J7" s="68"/>
      <c r="K7" s="60" t="s">
        <v>0</v>
      </c>
      <c r="L7" s="136"/>
    </row>
    <row r="8" spans="1:12" ht="22.5">
      <c r="A8" s="137">
        <v>1</v>
      </c>
      <c r="B8" s="50" t="s">
        <v>28</v>
      </c>
      <c r="C8" s="50" t="s">
        <v>46</v>
      </c>
      <c r="D8" s="50" t="s">
        <v>47</v>
      </c>
      <c r="E8" s="48">
        <v>9.1</v>
      </c>
      <c r="F8" s="44">
        <v>8.2</v>
      </c>
      <c r="G8" s="45">
        <v>10</v>
      </c>
      <c r="H8" s="51">
        <v>9</v>
      </c>
      <c r="I8" s="62">
        <v>9.5</v>
      </c>
      <c r="J8" s="43">
        <f>SUM(E8:I8)</f>
        <v>45.8</v>
      </c>
      <c r="K8" s="49">
        <f>AVERAGE(E8:I8)</f>
        <v>9.16</v>
      </c>
      <c r="L8" s="122">
        <v>1</v>
      </c>
    </row>
    <row r="9" spans="1:12" ht="22.5">
      <c r="A9" s="137">
        <v>2</v>
      </c>
      <c r="B9" s="46" t="s">
        <v>48</v>
      </c>
      <c r="C9" s="47" t="s">
        <v>49</v>
      </c>
      <c r="D9" s="47" t="s">
        <v>50</v>
      </c>
      <c r="E9" s="48">
        <v>8.8</v>
      </c>
      <c r="F9" s="44">
        <v>8.3</v>
      </c>
      <c r="G9" s="45">
        <v>8.5</v>
      </c>
      <c r="H9" s="51">
        <v>8</v>
      </c>
      <c r="I9" s="62">
        <v>9.4</v>
      </c>
      <c r="J9" s="43">
        <f>SUM(E9:I9)</f>
        <v>43</v>
      </c>
      <c r="K9" s="49">
        <f>AVERAGE(E9:I9)</f>
        <v>8.6</v>
      </c>
      <c r="L9" s="122">
        <v>4</v>
      </c>
    </row>
    <row r="10" spans="1:12" ht="22.5">
      <c r="A10" s="137">
        <v>3</v>
      </c>
      <c r="B10" s="46" t="s">
        <v>22</v>
      </c>
      <c r="C10" s="47" t="s">
        <v>23</v>
      </c>
      <c r="D10" s="47" t="s">
        <v>51</v>
      </c>
      <c r="E10" s="48">
        <v>8.9</v>
      </c>
      <c r="F10" s="44">
        <v>9</v>
      </c>
      <c r="G10" s="45">
        <v>9</v>
      </c>
      <c r="H10" s="51">
        <v>8.7</v>
      </c>
      <c r="I10" s="62">
        <v>9.8</v>
      </c>
      <c r="J10" s="43">
        <f>SUM(E10:I10)</f>
        <v>45.39999999999999</v>
      </c>
      <c r="K10" s="49">
        <f>AVERAGE(E10:I10)</f>
        <v>9.079999999999998</v>
      </c>
      <c r="L10" s="122">
        <v>2</v>
      </c>
    </row>
    <row r="11" spans="1:12" ht="22.5">
      <c r="A11" s="137">
        <v>4</v>
      </c>
      <c r="B11" s="47" t="s">
        <v>52</v>
      </c>
      <c r="C11" s="47" t="s">
        <v>53</v>
      </c>
      <c r="D11" s="46" t="s">
        <v>54</v>
      </c>
      <c r="E11" s="48">
        <v>8.5</v>
      </c>
      <c r="F11" s="44">
        <v>8.2</v>
      </c>
      <c r="G11" s="45">
        <v>9.3</v>
      </c>
      <c r="H11" s="51">
        <v>8.8</v>
      </c>
      <c r="I11" s="62">
        <v>9.6</v>
      </c>
      <c r="J11" s="43">
        <f>SUM(E11:I11)</f>
        <v>44.4</v>
      </c>
      <c r="K11" s="49">
        <f>AVERAGE(E11:I11)</f>
        <v>8.879999999999999</v>
      </c>
      <c r="L11" s="122">
        <v>3</v>
      </c>
    </row>
    <row r="12" spans="1:12" ht="24" thickBot="1">
      <c r="A12" s="138">
        <v>5</v>
      </c>
      <c r="B12" s="124"/>
      <c r="C12" s="139"/>
      <c r="D12" s="124"/>
      <c r="E12" s="125"/>
      <c r="F12" s="126"/>
      <c r="G12" s="127"/>
      <c r="H12" s="140"/>
      <c r="I12" s="141"/>
      <c r="J12" s="130">
        <f>SUM(E12:I12)</f>
        <v>0</v>
      </c>
      <c r="K12" s="131" t="e">
        <f>AVERAGE(E12:I12)</f>
        <v>#DIV/0!</v>
      </c>
      <c r="L12" s="132"/>
    </row>
  </sheetData>
  <sheetProtection/>
  <mergeCells count="13">
    <mergeCell ref="D4:D6"/>
    <mergeCell ref="E4:G4"/>
    <mergeCell ref="E5:L5"/>
    <mergeCell ref="J6:J7"/>
    <mergeCell ref="L6:L7"/>
    <mergeCell ref="B7:D7"/>
    <mergeCell ref="H1:L4"/>
    <mergeCell ref="A1:G1"/>
    <mergeCell ref="A2:G2"/>
    <mergeCell ref="A3:G3"/>
    <mergeCell ref="A4:A6"/>
    <mergeCell ref="B4:B6"/>
    <mergeCell ref="C4:C6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H1" sqref="H1:L4"/>
    </sheetView>
  </sheetViews>
  <sheetFormatPr defaultColWidth="11.421875" defaultRowHeight="12.75"/>
  <cols>
    <col min="1" max="1" width="3.8515625" style="0" bestFit="1" customWidth="1"/>
    <col min="2" max="2" width="27.140625" style="0" bestFit="1" customWidth="1"/>
    <col min="3" max="3" width="54.7109375" style="0" bestFit="1" customWidth="1"/>
    <col min="4" max="4" width="25.140625" style="0" bestFit="1" customWidth="1"/>
  </cols>
  <sheetData>
    <row r="1" spans="1:12" ht="26.25">
      <c r="A1" s="109" t="s">
        <v>8</v>
      </c>
      <c r="B1" s="110"/>
      <c r="C1" s="110"/>
      <c r="D1" s="110"/>
      <c r="E1" s="110"/>
      <c r="F1" s="110"/>
      <c r="G1" s="110"/>
      <c r="H1" s="111"/>
      <c r="I1" s="112"/>
      <c r="J1" s="112"/>
      <c r="K1" s="112"/>
      <c r="L1" s="113"/>
    </row>
    <row r="2" spans="1:12" ht="26.25">
      <c r="A2" s="114" t="s">
        <v>55</v>
      </c>
      <c r="B2" s="64"/>
      <c r="C2" s="64"/>
      <c r="D2" s="64"/>
      <c r="E2" s="64"/>
      <c r="F2" s="64"/>
      <c r="G2" s="64"/>
      <c r="H2" s="72"/>
      <c r="I2" s="73"/>
      <c r="J2" s="73"/>
      <c r="K2" s="73"/>
      <c r="L2" s="115"/>
    </row>
    <row r="3" spans="1:12" ht="15" customHeight="1">
      <c r="A3" s="116"/>
      <c r="B3" s="82"/>
      <c r="C3" s="82"/>
      <c r="D3" s="82"/>
      <c r="E3" s="82"/>
      <c r="F3" s="82"/>
      <c r="G3" s="83"/>
      <c r="H3" s="72"/>
      <c r="I3" s="73"/>
      <c r="J3" s="73"/>
      <c r="K3" s="73"/>
      <c r="L3" s="115"/>
    </row>
    <row r="4" spans="1:12" ht="36" customHeight="1">
      <c r="A4" s="117" t="s">
        <v>1</v>
      </c>
      <c r="B4" s="84" t="s">
        <v>6</v>
      </c>
      <c r="C4" s="84" t="s">
        <v>4</v>
      </c>
      <c r="D4" s="84" t="s">
        <v>7</v>
      </c>
      <c r="E4" s="85"/>
      <c r="F4" s="85"/>
      <c r="G4" s="86"/>
      <c r="H4" s="72"/>
      <c r="I4" s="73"/>
      <c r="J4" s="73"/>
      <c r="K4" s="73"/>
      <c r="L4" s="115"/>
    </row>
    <row r="5" spans="1:12" ht="18">
      <c r="A5" s="117"/>
      <c r="B5" s="87"/>
      <c r="C5" s="87"/>
      <c r="D5" s="87"/>
      <c r="E5" s="88"/>
      <c r="F5" s="88"/>
      <c r="G5" s="88"/>
      <c r="H5" s="88"/>
      <c r="I5" s="88"/>
      <c r="J5" s="88"/>
      <c r="K5" s="88"/>
      <c r="L5" s="118"/>
    </row>
    <row r="6" spans="1:12" ht="18">
      <c r="A6" s="117"/>
      <c r="B6" s="89"/>
      <c r="C6" s="89"/>
      <c r="D6" s="89"/>
      <c r="E6" s="90" t="s">
        <v>10</v>
      </c>
      <c r="F6" s="91" t="s">
        <v>14</v>
      </c>
      <c r="G6" s="92" t="s">
        <v>11</v>
      </c>
      <c r="H6" s="93" t="s">
        <v>12</v>
      </c>
      <c r="I6" s="94" t="s">
        <v>13</v>
      </c>
      <c r="J6" s="95" t="s">
        <v>2</v>
      </c>
      <c r="K6" s="96" t="s">
        <v>5</v>
      </c>
      <c r="L6" s="119" t="s">
        <v>3</v>
      </c>
    </row>
    <row r="7" spans="1:12" ht="18">
      <c r="A7" s="120"/>
      <c r="B7" s="97"/>
      <c r="C7" s="98"/>
      <c r="D7" s="99"/>
      <c r="E7" s="100"/>
      <c r="F7" s="101"/>
      <c r="G7" s="102"/>
      <c r="H7" s="103"/>
      <c r="I7" s="104"/>
      <c r="J7" s="105"/>
      <c r="K7" s="106" t="s">
        <v>0</v>
      </c>
      <c r="L7" s="121"/>
    </row>
    <row r="8" spans="1:12" ht="22.5">
      <c r="A8" s="120">
        <v>1</v>
      </c>
      <c r="B8" s="46" t="s">
        <v>31</v>
      </c>
      <c r="C8" s="47" t="s">
        <v>56</v>
      </c>
      <c r="D8" s="47" t="s">
        <v>57</v>
      </c>
      <c r="E8" s="48">
        <v>8</v>
      </c>
      <c r="F8" s="44">
        <v>7.5</v>
      </c>
      <c r="G8" s="45">
        <v>8.5</v>
      </c>
      <c r="H8" s="107">
        <v>7.5</v>
      </c>
      <c r="I8" s="108">
        <v>9</v>
      </c>
      <c r="J8" s="43">
        <f>SUM(E8:I8)</f>
        <v>40.5</v>
      </c>
      <c r="K8" s="49">
        <f>AVERAGE(E8:I8)</f>
        <v>8.1</v>
      </c>
      <c r="L8" s="122">
        <v>4</v>
      </c>
    </row>
    <row r="9" spans="1:12" ht="22.5">
      <c r="A9" s="120">
        <v>2</v>
      </c>
      <c r="B9" s="46" t="s">
        <v>39</v>
      </c>
      <c r="C9" s="47" t="s">
        <v>58</v>
      </c>
      <c r="D9" s="47" t="s">
        <v>59</v>
      </c>
      <c r="E9" s="48">
        <v>7.5</v>
      </c>
      <c r="F9" s="44">
        <v>7.5</v>
      </c>
      <c r="G9" s="45">
        <v>9</v>
      </c>
      <c r="H9" s="107">
        <v>8.2</v>
      </c>
      <c r="I9" s="108">
        <v>9.5</v>
      </c>
      <c r="J9" s="43">
        <f>SUM(E9:I9)</f>
        <v>41.7</v>
      </c>
      <c r="K9" s="49">
        <f>AVERAGE(E9:I9)</f>
        <v>8.34</v>
      </c>
      <c r="L9" s="122">
        <v>3</v>
      </c>
    </row>
    <row r="10" spans="1:12" ht="22.5">
      <c r="A10" s="120">
        <v>3</v>
      </c>
      <c r="B10" s="47" t="s">
        <v>18</v>
      </c>
      <c r="C10" s="47" t="s">
        <v>19</v>
      </c>
      <c r="D10" s="46" t="s">
        <v>60</v>
      </c>
      <c r="E10" s="48">
        <v>9.2</v>
      </c>
      <c r="F10" s="44">
        <v>8.8</v>
      </c>
      <c r="G10" s="45">
        <v>10</v>
      </c>
      <c r="H10" s="107">
        <v>9.8</v>
      </c>
      <c r="I10" s="108">
        <v>10</v>
      </c>
      <c r="J10" s="43">
        <f>SUM(E10:I10)</f>
        <v>47.8</v>
      </c>
      <c r="K10" s="49">
        <f>AVERAGE(E10:I10)</f>
        <v>9.559999999999999</v>
      </c>
      <c r="L10" s="122">
        <v>1</v>
      </c>
    </row>
    <row r="11" spans="1:12" ht="22.5">
      <c r="A11" s="120">
        <v>4</v>
      </c>
      <c r="B11" s="47" t="s">
        <v>61</v>
      </c>
      <c r="C11" s="46" t="s">
        <v>62</v>
      </c>
      <c r="D11" s="47" t="s">
        <v>63</v>
      </c>
      <c r="E11" s="48">
        <v>8</v>
      </c>
      <c r="F11" s="44">
        <v>7.9</v>
      </c>
      <c r="G11" s="45">
        <v>8</v>
      </c>
      <c r="H11" s="107">
        <v>8.5</v>
      </c>
      <c r="I11" s="108">
        <v>8</v>
      </c>
      <c r="J11" s="43">
        <f>SUM(E11:I11)</f>
        <v>40.4</v>
      </c>
      <c r="K11" s="49">
        <f>AVERAGE(E11:I11)</f>
        <v>8.08</v>
      </c>
      <c r="L11" s="122">
        <v>5</v>
      </c>
    </row>
    <row r="12" spans="1:12" ht="22.5">
      <c r="A12" s="120">
        <v>5</v>
      </c>
      <c r="B12" s="46" t="s">
        <v>42</v>
      </c>
      <c r="C12" s="47" t="s">
        <v>43</v>
      </c>
      <c r="D12" s="47" t="s">
        <v>24</v>
      </c>
      <c r="E12" s="48">
        <v>9.3</v>
      </c>
      <c r="F12" s="44">
        <v>8.9</v>
      </c>
      <c r="G12" s="45">
        <v>9</v>
      </c>
      <c r="H12" s="107">
        <v>10</v>
      </c>
      <c r="I12" s="108">
        <v>9.8</v>
      </c>
      <c r="J12" s="43">
        <f>SUM(E12:I12)</f>
        <v>47</v>
      </c>
      <c r="K12" s="49">
        <f>AVERAGE(E12:I12)</f>
        <v>9.4</v>
      </c>
      <c r="L12" s="122">
        <v>2</v>
      </c>
    </row>
    <row r="13" spans="1:12" ht="24" thickBot="1">
      <c r="A13" s="123">
        <v>6</v>
      </c>
      <c r="B13" s="124"/>
      <c r="C13" s="124"/>
      <c r="D13" s="124"/>
      <c r="E13" s="125"/>
      <c r="F13" s="126"/>
      <c r="G13" s="127"/>
      <c r="H13" s="128"/>
      <c r="I13" s="129"/>
      <c r="J13" s="130">
        <f>SUM(E13:I13)</f>
        <v>0</v>
      </c>
      <c r="K13" s="131" t="e">
        <f>AVERAGE(E13:I13)</f>
        <v>#DIV/0!</v>
      </c>
      <c r="L13" s="132"/>
    </row>
  </sheetData>
  <sheetProtection/>
  <mergeCells count="13">
    <mergeCell ref="J6:J7"/>
    <mergeCell ref="L6:L7"/>
    <mergeCell ref="B7:D7"/>
    <mergeCell ref="H1:L4"/>
    <mergeCell ref="A1:G1"/>
    <mergeCell ref="A2:G2"/>
    <mergeCell ref="A3:G3"/>
    <mergeCell ref="A4:A6"/>
    <mergeCell ref="B4:B6"/>
    <mergeCell ref="C4:C6"/>
    <mergeCell ref="D4:D6"/>
    <mergeCell ref="E4:G4"/>
    <mergeCell ref="E5:L5"/>
  </mergeCell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H26" sqref="H26"/>
    </sheetView>
  </sheetViews>
  <sheetFormatPr defaultColWidth="11.421875" defaultRowHeight="12.75"/>
  <cols>
    <col min="1" max="1" width="3.8515625" style="0" bestFit="1" customWidth="1"/>
    <col min="2" max="2" width="25.7109375" style="0" bestFit="1" customWidth="1"/>
    <col min="3" max="3" width="23.8515625" style="0" bestFit="1" customWidth="1"/>
    <col min="4" max="4" width="56.421875" style="0" bestFit="1" customWidth="1"/>
  </cols>
  <sheetData>
    <row r="1" spans="1:12" ht="26.25">
      <c r="A1" s="109" t="s">
        <v>8</v>
      </c>
      <c r="B1" s="110"/>
      <c r="C1" s="110"/>
      <c r="D1" s="110"/>
      <c r="E1" s="110"/>
      <c r="F1" s="110"/>
      <c r="G1" s="110"/>
      <c r="H1" s="112"/>
      <c r="I1" s="112"/>
      <c r="J1" s="112"/>
      <c r="K1" s="112"/>
      <c r="L1" s="113"/>
    </row>
    <row r="2" spans="1:12" ht="26.25">
      <c r="A2" s="114" t="s">
        <v>64</v>
      </c>
      <c r="B2" s="64"/>
      <c r="C2" s="64"/>
      <c r="D2" s="64"/>
      <c r="E2" s="64"/>
      <c r="F2" s="64"/>
      <c r="G2" s="64"/>
      <c r="H2" s="73"/>
      <c r="I2" s="73"/>
      <c r="J2" s="73"/>
      <c r="K2" s="73"/>
      <c r="L2" s="115"/>
    </row>
    <row r="3" spans="1:12" ht="15" customHeight="1">
      <c r="A3" s="116"/>
      <c r="B3" s="82"/>
      <c r="C3" s="82"/>
      <c r="D3" s="82"/>
      <c r="E3" s="82"/>
      <c r="F3" s="82"/>
      <c r="G3" s="83"/>
      <c r="H3" s="73"/>
      <c r="I3" s="73"/>
      <c r="J3" s="73"/>
      <c r="K3" s="73"/>
      <c r="L3" s="115"/>
    </row>
    <row r="4" spans="1:12" ht="25.5" customHeight="1">
      <c r="A4" s="117" t="s">
        <v>1</v>
      </c>
      <c r="B4" s="84" t="s">
        <v>6</v>
      </c>
      <c r="C4" s="84" t="s">
        <v>4</v>
      </c>
      <c r="D4" s="84" t="s">
        <v>65</v>
      </c>
      <c r="E4" s="85"/>
      <c r="F4" s="85"/>
      <c r="G4" s="86"/>
      <c r="H4" s="73"/>
      <c r="I4" s="73"/>
      <c r="J4" s="73"/>
      <c r="K4" s="73"/>
      <c r="L4" s="115"/>
    </row>
    <row r="5" spans="1:12" ht="18">
      <c r="A5" s="117"/>
      <c r="B5" s="87"/>
      <c r="C5" s="87"/>
      <c r="D5" s="87"/>
      <c r="E5" s="88"/>
      <c r="F5" s="88"/>
      <c r="G5" s="88"/>
      <c r="H5" s="88"/>
      <c r="I5" s="88"/>
      <c r="J5" s="88"/>
      <c r="K5" s="88"/>
      <c r="L5" s="118"/>
    </row>
    <row r="6" spans="1:12" ht="18">
      <c r="A6" s="117"/>
      <c r="B6" s="89"/>
      <c r="C6" s="89"/>
      <c r="D6" s="89"/>
      <c r="E6" s="90" t="s">
        <v>10</v>
      </c>
      <c r="F6" s="91" t="s">
        <v>14</v>
      </c>
      <c r="G6" s="92" t="s">
        <v>11</v>
      </c>
      <c r="H6" s="93" t="s">
        <v>12</v>
      </c>
      <c r="I6" s="94" t="s">
        <v>13</v>
      </c>
      <c r="J6" s="95" t="s">
        <v>2</v>
      </c>
      <c r="K6" s="96" t="s">
        <v>5</v>
      </c>
      <c r="L6" s="119" t="s">
        <v>3</v>
      </c>
    </row>
    <row r="7" spans="1:12" ht="18">
      <c r="A7" s="120"/>
      <c r="B7" s="97"/>
      <c r="C7" s="98"/>
      <c r="D7" s="99"/>
      <c r="E7" s="100"/>
      <c r="F7" s="101"/>
      <c r="G7" s="102"/>
      <c r="H7" s="103"/>
      <c r="I7" s="104"/>
      <c r="J7" s="105"/>
      <c r="K7" s="106" t="s">
        <v>0</v>
      </c>
      <c r="L7" s="121"/>
    </row>
    <row r="8" spans="1:12" ht="22.5">
      <c r="A8" s="120">
        <v>1</v>
      </c>
      <c r="B8" s="46" t="s">
        <v>66</v>
      </c>
      <c r="C8" s="47" t="s">
        <v>67</v>
      </c>
      <c r="D8" s="47" t="s">
        <v>68</v>
      </c>
      <c r="E8" s="48">
        <v>8.9</v>
      </c>
      <c r="F8" s="44">
        <v>7.5</v>
      </c>
      <c r="G8" s="45">
        <v>9</v>
      </c>
      <c r="H8" s="107">
        <v>7.6</v>
      </c>
      <c r="I8" s="108">
        <v>8</v>
      </c>
      <c r="J8" s="43">
        <f>SUM(E8:I8)</f>
        <v>41</v>
      </c>
      <c r="K8" s="49">
        <f>AVERAGE(E8:I8)</f>
        <v>8.2</v>
      </c>
      <c r="L8" s="122">
        <v>2</v>
      </c>
    </row>
    <row r="9" spans="1:12" ht="22.5">
      <c r="A9" s="120">
        <v>2</v>
      </c>
      <c r="B9" s="46" t="s">
        <v>69</v>
      </c>
      <c r="C9" s="47" t="s">
        <v>70</v>
      </c>
      <c r="D9" s="47" t="s">
        <v>71</v>
      </c>
      <c r="E9" s="48">
        <v>8.8</v>
      </c>
      <c r="F9" s="44">
        <v>8.5</v>
      </c>
      <c r="G9" s="45">
        <v>9.5</v>
      </c>
      <c r="H9" s="107">
        <v>7</v>
      </c>
      <c r="I9" s="108">
        <v>9</v>
      </c>
      <c r="J9" s="43">
        <f>SUM(E9:I9)</f>
        <v>42.8</v>
      </c>
      <c r="K9" s="49">
        <f>AVERAGE(E9:I9)</f>
        <v>8.559999999999999</v>
      </c>
      <c r="L9" s="122">
        <v>3</v>
      </c>
    </row>
    <row r="10" spans="1:12" ht="22.5">
      <c r="A10" s="120">
        <v>3</v>
      </c>
      <c r="B10" s="46" t="s">
        <v>18</v>
      </c>
      <c r="C10" s="47" t="s">
        <v>19</v>
      </c>
      <c r="D10" s="47" t="s">
        <v>72</v>
      </c>
      <c r="E10" s="48">
        <v>9</v>
      </c>
      <c r="F10" s="44">
        <v>10</v>
      </c>
      <c r="G10" s="45">
        <v>10</v>
      </c>
      <c r="H10" s="107">
        <v>10</v>
      </c>
      <c r="I10" s="108">
        <v>10</v>
      </c>
      <c r="J10" s="43">
        <f>SUM(E10:I10)</f>
        <v>49</v>
      </c>
      <c r="K10" s="49">
        <f>AVERAGE(E10:I10)</f>
        <v>9.8</v>
      </c>
      <c r="L10" s="122">
        <v>1</v>
      </c>
    </row>
    <row r="11" spans="1:12" ht="24" thickBot="1">
      <c r="A11" s="123">
        <v>4</v>
      </c>
      <c r="B11" s="124"/>
      <c r="C11" s="124"/>
      <c r="D11" s="139"/>
      <c r="E11" s="125"/>
      <c r="F11" s="126"/>
      <c r="G11" s="127"/>
      <c r="H11" s="128"/>
      <c r="I11" s="129"/>
      <c r="J11" s="130">
        <f>SUM(E11:I11)</f>
        <v>0</v>
      </c>
      <c r="K11" s="131" t="e">
        <f>AVERAGE(E11:I11)</f>
        <v>#DIV/0!</v>
      </c>
      <c r="L11" s="132"/>
    </row>
  </sheetData>
  <sheetProtection/>
  <mergeCells count="13">
    <mergeCell ref="J6:J7"/>
    <mergeCell ref="L6:L7"/>
    <mergeCell ref="B7:D7"/>
    <mergeCell ref="H1:L4"/>
    <mergeCell ref="A1:G1"/>
    <mergeCell ref="A2:G2"/>
    <mergeCell ref="A3:G3"/>
    <mergeCell ref="A4:A6"/>
    <mergeCell ref="B4:B6"/>
    <mergeCell ref="C4:C6"/>
    <mergeCell ref="D4:D6"/>
    <mergeCell ref="E4:G4"/>
    <mergeCell ref="E5:L5"/>
  </mergeCells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5:L23"/>
  <sheetViews>
    <sheetView workbookViewId="0" topLeftCell="A16">
      <selection activeCell="F44" sqref="F44"/>
    </sheetView>
  </sheetViews>
  <sheetFormatPr defaultColWidth="11.421875" defaultRowHeight="12.75"/>
  <cols>
    <col min="2" max="2" width="16.140625" style="0" bestFit="1" customWidth="1"/>
    <col min="3" max="3" width="39.140625" style="0" bestFit="1" customWidth="1"/>
    <col min="4" max="4" width="46.7109375" style="0" bestFit="1" customWidth="1"/>
  </cols>
  <sheetData>
    <row r="14" ht="12.75" thickBot="1"/>
    <row r="15" spans="1:12" ht="26.25">
      <c r="A15" s="109" t="s">
        <v>8</v>
      </c>
      <c r="B15" s="110"/>
      <c r="C15" s="110"/>
      <c r="D15" s="110"/>
      <c r="E15" s="110"/>
      <c r="F15" s="110"/>
      <c r="G15" s="110"/>
      <c r="H15" s="111"/>
      <c r="I15" s="112"/>
      <c r="J15" s="112"/>
      <c r="K15" s="112"/>
      <c r="L15" s="113"/>
    </row>
    <row r="16" spans="1:12" ht="26.25">
      <c r="A16" s="114" t="s">
        <v>73</v>
      </c>
      <c r="B16" s="64"/>
      <c r="C16" s="64"/>
      <c r="D16" s="64"/>
      <c r="E16" s="64"/>
      <c r="F16" s="64"/>
      <c r="G16" s="64"/>
      <c r="H16" s="72"/>
      <c r="I16" s="73"/>
      <c r="J16" s="73"/>
      <c r="K16" s="73"/>
      <c r="L16" s="115"/>
    </row>
    <row r="17" spans="1:12" ht="15" customHeight="1">
      <c r="A17" s="116"/>
      <c r="B17" s="82"/>
      <c r="C17" s="82"/>
      <c r="D17" s="82"/>
      <c r="E17" s="82"/>
      <c r="F17" s="82"/>
      <c r="G17" s="83"/>
      <c r="H17" s="72"/>
      <c r="I17" s="73"/>
      <c r="J17" s="73"/>
      <c r="K17" s="73"/>
      <c r="L17" s="115"/>
    </row>
    <row r="18" spans="1:12" ht="30" customHeight="1">
      <c r="A18" s="117" t="s">
        <v>1</v>
      </c>
      <c r="B18" s="84" t="s">
        <v>6</v>
      </c>
      <c r="C18" s="84" t="s">
        <v>4</v>
      </c>
      <c r="D18" s="84" t="s">
        <v>65</v>
      </c>
      <c r="E18" s="85"/>
      <c r="F18" s="85"/>
      <c r="G18" s="86"/>
      <c r="H18" s="72"/>
      <c r="I18" s="73"/>
      <c r="J18" s="73"/>
      <c r="K18" s="73"/>
      <c r="L18" s="115"/>
    </row>
    <row r="19" spans="1:12" ht="27.75" customHeight="1">
      <c r="A19" s="117"/>
      <c r="B19" s="87"/>
      <c r="C19" s="87"/>
      <c r="D19" s="87"/>
      <c r="E19" s="88"/>
      <c r="F19" s="88"/>
      <c r="G19" s="88"/>
      <c r="H19" s="88"/>
      <c r="I19" s="88"/>
      <c r="J19" s="88"/>
      <c r="K19" s="88"/>
      <c r="L19" s="118"/>
    </row>
    <row r="20" spans="1:12" ht="18">
      <c r="A20" s="117"/>
      <c r="B20" s="89"/>
      <c r="C20" s="89"/>
      <c r="D20" s="89"/>
      <c r="E20" s="90" t="s">
        <v>10</v>
      </c>
      <c r="F20" s="91" t="s">
        <v>14</v>
      </c>
      <c r="G20" s="93" t="s">
        <v>11</v>
      </c>
      <c r="H20" s="92" t="s">
        <v>12</v>
      </c>
      <c r="I20" s="147" t="s">
        <v>13</v>
      </c>
      <c r="J20" s="95" t="s">
        <v>2</v>
      </c>
      <c r="K20" s="96" t="s">
        <v>5</v>
      </c>
      <c r="L20" s="119" t="s">
        <v>3</v>
      </c>
    </row>
    <row r="21" spans="1:12" ht="18">
      <c r="A21" s="120"/>
      <c r="B21" s="97"/>
      <c r="C21" s="98"/>
      <c r="D21" s="99"/>
      <c r="E21" s="100"/>
      <c r="F21" s="101"/>
      <c r="G21" s="103"/>
      <c r="H21" s="102"/>
      <c r="I21" s="148"/>
      <c r="J21" s="105"/>
      <c r="K21" s="106" t="s">
        <v>0</v>
      </c>
      <c r="L21" s="121"/>
    </row>
    <row r="22" spans="1:12" ht="22.5">
      <c r="A22" s="120">
        <v>1</v>
      </c>
      <c r="B22" s="46" t="s">
        <v>22</v>
      </c>
      <c r="C22" s="47" t="s">
        <v>74</v>
      </c>
      <c r="D22" s="47" t="s">
        <v>75</v>
      </c>
      <c r="E22" s="48">
        <v>9</v>
      </c>
      <c r="F22" s="44">
        <v>8.5</v>
      </c>
      <c r="G22" s="107">
        <v>9.5</v>
      </c>
      <c r="H22" s="45">
        <v>10</v>
      </c>
      <c r="I22" s="149">
        <v>9</v>
      </c>
      <c r="J22" s="43">
        <f>SUM(E22:I22)</f>
        <v>46</v>
      </c>
      <c r="K22" s="49">
        <f>AVERAGE(E22:I22)</f>
        <v>9.2</v>
      </c>
      <c r="L22" s="122">
        <v>1</v>
      </c>
    </row>
    <row r="23" spans="1:12" ht="24" thickBot="1">
      <c r="A23" s="123">
        <v>2</v>
      </c>
      <c r="B23" s="139" t="s">
        <v>28</v>
      </c>
      <c r="C23" s="124" t="s">
        <v>46</v>
      </c>
      <c r="D23" s="124" t="s">
        <v>76</v>
      </c>
      <c r="E23" s="125">
        <v>8.5</v>
      </c>
      <c r="F23" s="126">
        <v>9</v>
      </c>
      <c r="G23" s="128">
        <v>7.9</v>
      </c>
      <c r="H23" s="127">
        <v>9.8</v>
      </c>
      <c r="I23" s="150">
        <v>8.2</v>
      </c>
      <c r="J23" s="130">
        <f>SUM(E23:I23)</f>
        <v>43.400000000000006</v>
      </c>
      <c r="K23" s="131">
        <f>AVERAGE(E23:I23)</f>
        <v>8.680000000000001</v>
      </c>
      <c r="L23" s="132">
        <v>2</v>
      </c>
    </row>
  </sheetData>
  <sheetProtection/>
  <mergeCells count="13">
    <mergeCell ref="J20:J21"/>
    <mergeCell ref="L20:L21"/>
    <mergeCell ref="B21:D21"/>
    <mergeCell ref="H15:L18"/>
    <mergeCell ref="A15:G15"/>
    <mergeCell ref="A16:G16"/>
    <mergeCell ref="A17:G17"/>
    <mergeCell ref="A18:A20"/>
    <mergeCell ref="B18:B20"/>
    <mergeCell ref="C18:C20"/>
    <mergeCell ref="D18:D20"/>
    <mergeCell ref="E18:G18"/>
    <mergeCell ref="E19:L19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João Biasotto</cp:lastModifiedBy>
  <cp:lastPrinted>2014-10-16T23:12:26Z</cp:lastPrinted>
  <dcterms:created xsi:type="dcterms:W3CDTF">2003-11-11T18:18:42Z</dcterms:created>
  <dcterms:modified xsi:type="dcterms:W3CDTF">2014-10-29T18:13:02Z</dcterms:modified>
  <cp:category/>
  <cp:version/>
  <cp:contentType/>
  <cp:contentStatus/>
</cp:coreProperties>
</file>