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20" tabRatio="598" activeTab="0"/>
  </bookViews>
  <sheets>
    <sheet name="LIVRE INFANTIL" sheetId="1" r:id="rId1"/>
    <sheet name="LIVRE JUVENIL" sheetId="2" r:id="rId2"/>
    <sheet name="LIVRE ABERTA" sheetId="3" r:id="rId3"/>
    <sheet name="POPULAR E FOLCLÓRICA INFANTIL" sheetId="4" r:id="rId4"/>
    <sheet name="DANÇA DE SALÃO INFANTIL" sheetId="5" r:id="rId5"/>
    <sheet name="DANÇA DE SALÃO JUVENIL" sheetId="6" r:id="rId6"/>
    <sheet name="DANÇA DE SALÃO ABERTA" sheetId="7" r:id="rId7"/>
  </sheets>
  <definedNames>
    <definedName name="_xlnm.Print_Area" localSheetId="0">'LIVRE INFANTIL'!$A$1:$L$17</definedName>
  </definedNames>
  <calcPr fullCalcOnLoad="1"/>
</workbook>
</file>

<file path=xl/sharedStrings.xml><?xml version="1.0" encoding="utf-8"?>
<sst xmlns="http://schemas.openxmlformats.org/spreadsheetml/2006/main" count="213" uniqueCount="83">
  <si>
    <t>FINAL</t>
  </si>
  <si>
    <t>ORDEM</t>
  </si>
  <si>
    <t>SOMA</t>
  </si>
  <si>
    <t>CLAS</t>
  </si>
  <si>
    <t>ESCOLA</t>
  </si>
  <si>
    <t>MÉDIA</t>
  </si>
  <si>
    <t>MUNICÍPIO</t>
  </si>
  <si>
    <t>COREOGRAFIA</t>
  </si>
  <si>
    <t>DANÇA CATARINA - 15º Festival  Escolar de Dança</t>
  </si>
  <si>
    <t>"CATEGORIA LIVRE INFANTIL" - EDIÇÃO 2014</t>
  </si>
  <si>
    <t>JESSÉ</t>
  </si>
  <si>
    <t>MAGNO</t>
  </si>
  <si>
    <t>ANA</t>
  </si>
  <si>
    <t>MAPI</t>
  </si>
  <si>
    <t>RAFAEL</t>
  </si>
  <si>
    <t>RIO DO SUL</t>
  </si>
  <si>
    <t>SOM E DANÇA</t>
  </si>
  <si>
    <t>VIDAL RAMOS</t>
  </si>
  <si>
    <t>EEB CACILDA GUIMARÃES</t>
  </si>
  <si>
    <t>DANCE TOGETHER</t>
  </si>
  <si>
    <t>IBIRAMA</t>
  </si>
  <si>
    <t>EEB GERTRUD AICHINGER</t>
  </si>
  <si>
    <t>DANÇANDO NA CHUVA</t>
  </si>
  <si>
    <t>PRESIDENTE GETÚLIO</t>
  </si>
  <si>
    <t>EMEB TANCREDO NEVES</t>
  </si>
  <si>
    <t>VIRTUAL DANCE</t>
  </si>
  <si>
    <t>RIO DOS CEDROS</t>
  </si>
  <si>
    <t>EEB PROF GIOVANI TRENTINI</t>
  </si>
  <si>
    <t>A EVOLUÇÃO DA COMUNICAÇÃO</t>
  </si>
  <si>
    <t>MIRIM DOCE</t>
  </si>
  <si>
    <t>EEB BRUNO HEIDRICH</t>
  </si>
  <si>
    <t>A BATIDA NÃO PODE PARAR</t>
  </si>
  <si>
    <t>CAMPO ALEGRE</t>
  </si>
  <si>
    <t>EMEB PAULO FUCKNER</t>
  </si>
  <si>
    <t>GASPAR</t>
  </si>
  <si>
    <t>EEB FERNANDINO DAGNONI</t>
  </si>
  <si>
    <t>JOINVILLE</t>
  </si>
  <si>
    <t>EEB DR TUFI DIPPE</t>
  </si>
  <si>
    <t>THE JACKSON'S FIVE</t>
  </si>
  <si>
    <t>PULSAÇÃO ELETRÔNICA</t>
  </si>
  <si>
    <t>É ATRAVÉS DA DANÇA QUE PODEMOS VENCER NOSSOS CONFRONTOS</t>
  </si>
  <si>
    <t>EEB FRANCISCO A. WAGNER</t>
  </si>
  <si>
    <t>"CATEGORIA LIVRE JUVENIL" - EDIÇÃO 2014</t>
  </si>
  <si>
    <t>JARAGUÁ DO SUL</t>
  </si>
  <si>
    <t>EEM ABDOM BATISTA</t>
  </si>
  <si>
    <t>ESSÊNCIA</t>
  </si>
  <si>
    <t>CONSEQUENCE OF SOUND</t>
  </si>
  <si>
    <t>SÃO FRANCISCO DO SUL</t>
  </si>
  <si>
    <t>EEB PROF CLAURINICE VIEIRA CALDEIRA</t>
  </si>
  <si>
    <t>DANÇA E SENTIMENTOS</t>
  </si>
  <si>
    <t>"CATEGORIA LIVRE ABERTA" - EDIÇÃO 2014</t>
  </si>
  <si>
    <t>LAURENTINO</t>
  </si>
  <si>
    <t>EEB TEREZA CRISTINA</t>
  </si>
  <si>
    <t>LÍDERES DE TORCIDA</t>
  </si>
  <si>
    <t>TAIÓ</t>
  </si>
  <si>
    <t>CNEC NOSSA SRA DE FÁTIMA</t>
  </si>
  <si>
    <t>COISAS DE MENINA</t>
  </si>
  <si>
    <t>TIMBÓ</t>
  </si>
  <si>
    <t>CE TIMBÓ</t>
  </si>
  <si>
    <t>FATOS</t>
  </si>
  <si>
    <t>LEOBERTO LEAL</t>
  </si>
  <si>
    <t>EEB BERTINO SILVA</t>
  </si>
  <si>
    <t>CORES</t>
  </si>
  <si>
    <t>EEB LUIZ BERTOLI</t>
  </si>
  <si>
    <t>A SECA</t>
  </si>
  <si>
    <t>EEB PROF JOÃO MARTINS VERAS</t>
  </si>
  <si>
    <t>BONECOS QUE DANÇAM</t>
  </si>
  <si>
    <t>ALMA BRASILEIRA</t>
  </si>
  <si>
    <t>FUNDAMENTOS</t>
  </si>
  <si>
    <t>"CATEGORIA INFANTIL - DANÇA DE SALÃO" - EDIÇÃO 2014</t>
  </si>
  <si>
    <t>BAILARINOS</t>
  </si>
  <si>
    <t>ISADORA GONÇALVES E WYLSON FERREIRA</t>
  </si>
  <si>
    <t>NATHALYA DOS SANTOS E NATAN VASSELAI</t>
  </si>
  <si>
    <t>JAMILE LAMIM E YURE LUCHTEMBERG</t>
  </si>
  <si>
    <t>MARIA SENCI E JOSUÉ LAURINDO</t>
  </si>
  <si>
    <t>"CATEGORIA JUVENIL - DANÇA DE SALÃO" - EDIÇÃO 2014</t>
  </si>
  <si>
    <t>BARRA VELHA</t>
  </si>
  <si>
    <t>EEB DAVID PEDRO ESPÍNDOLA</t>
  </si>
  <si>
    <t>CÍNTIA DE SIQUEIRA E JOÃO DOS SANTOS</t>
  </si>
  <si>
    <t>MARIELA PACKER E ALEXANDER MAAS</t>
  </si>
  <si>
    <t>"CATEGORIA ABERTA - DANÇA DE SALÃO" - EDIÇÃO 2014</t>
  </si>
  <si>
    <t>BRUNA DA COSTA E LUCAS BROGNARA</t>
  </si>
  <si>
    <t>DAILA KNAUL E JOÃO EDUARDO KREUSCH</t>
  </si>
</sst>
</file>

<file path=xl/styles.xml><?xml version="1.0" encoding="utf-8"?>
<styleSheet xmlns="http://schemas.openxmlformats.org/spreadsheetml/2006/main">
  <numFmts count="3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0.000"/>
    <numFmt numFmtId="183" formatCode="0.0000"/>
    <numFmt numFmtId="184" formatCode="0.00000"/>
    <numFmt numFmtId="185" formatCode="0.0%"/>
    <numFmt numFmtId="186" formatCode="#\ ?/100"/>
    <numFmt numFmtId="187" formatCode="#\ ?/10"/>
    <numFmt numFmtId="188" formatCode="#\ ?/8"/>
    <numFmt numFmtId="189" formatCode="[$€-2]\ #,##0.00_);[Red]\([$€-2]\ #,##0.00\)"/>
  </numFmts>
  <fonts count="56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20"/>
      <color indexed="10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24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81" fontId="7" fillId="0" borderId="0" xfId="0" applyNumberFormat="1" applyFont="1" applyFill="1" applyBorder="1" applyAlignment="1" applyProtection="1">
      <alignment horizontal="center" vertical="center"/>
      <protection locked="0"/>
    </xf>
    <xf numFmtId="18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1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43" fontId="13" fillId="34" borderId="10" xfId="42" applyFont="1" applyFill="1" applyBorder="1" applyAlignment="1" applyProtection="1">
      <alignment horizontal="center" vertical="center"/>
      <protection locked="0"/>
    </xf>
    <xf numFmtId="43" fontId="13" fillId="35" borderId="10" xfId="42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>
      <alignment horizontal="center"/>
    </xf>
    <xf numFmtId="43" fontId="13" fillId="36" borderId="10" xfId="42" applyFont="1" applyFill="1" applyBorder="1" applyAlignment="1" applyProtection="1">
      <alignment horizontal="center" vertical="center"/>
      <protection hidden="1"/>
    </xf>
    <xf numFmtId="2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43" fontId="13" fillId="38" borderId="10" xfId="42" applyFont="1" applyFill="1" applyBorder="1" applyAlignment="1" applyProtection="1">
      <alignment horizontal="center" vertical="center"/>
      <protection locked="0"/>
    </xf>
    <xf numFmtId="43" fontId="13" fillId="16" borderId="10" xfId="42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181" fontId="18" fillId="34" borderId="10" xfId="0" applyNumberFormat="1" applyFont="1" applyFill="1" applyBorder="1" applyAlignment="1">
      <alignment horizontal="center" vertical="center"/>
    </xf>
    <xf numFmtId="181" fontId="18" fillId="35" borderId="10" xfId="0" applyNumberFormat="1" applyFont="1" applyFill="1" applyBorder="1" applyAlignment="1">
      <alignment horizontal="center" vertical="center"/>
    </xf>
    <xf numFmtId="181" fontId="18" fillId="38" borderId="10" xfId="0" applyNumberFormat="1" applyFont="1" applyFill="1" applyBorder="1" applyAlignment="1">
      <alignment horizontal="center" vertical="center"/>
    </xf>
    <xf numFmtId="181" fontId="18" fillId="16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 applyProtection="1">
      <alignment horizontal="center" vertical="center"/>
      <protection hidden="1"/>
    </xf>
    <xf numFmtId="0" fontId="20" fillId="42" borderId="11" xfId="0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0" fillId="39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center" vertical="center" textRotation="90"/>
    </xf>
    <xf numFmtId="0" fontId="4" fillId="41" borderId="15" xfId="0" applyFont="1" applyFill="1" applyBorder="1" applyAlignment="1">
      <alignment horizontal="center" vertical="center"/>
    </xf>
    <xf numFmtId="1" fontId="4" fillId="39" borderId="15" xfId="0" applyNumberFormat="1" applyFont="1" applyFill="1" applyBorder="1" applyAlignment="1">
      <alignment horizontal="center" vertical="center"/>
    </xf>
    <xf numFmtId="0" fontId="14" fillId="40" borderId="14" xfId="0" applyFont="1" applyFill="1" applyBorder="1" applyAlignment="1" applyProtection="1">
      <alignment horizontal="center" vertical="center"/>
      <protection hidden="1"/>
    </xf>
    <xf numFmtId="1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40" borderId="16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43" fontId="13" fillId="36" borderId="17" xfId="42" applyFont="1" applyFill="1" applyBorder="1" applyAlignment="1" applyProtection="1">
      <alignment horizontal="center" vertical="center"/>
      <protection hidden="1"/>
    </xf>
    <xf numFmtId="43" fontId="13" fillId="34" borderId="17" xfId="42" applyFont="1" applyFill="1" applyBorder="1" applyAlignment="1" applyProtection="1">
      <alignment horizontal="center" vertical="center"/>
      <protection locked="0"/>
    </xf>
    <xf numFmtId="43" fontId="13" fillId="35" borderId="17" xfId="42" applyFont="1" applyFill="1" applyBorder="1" applyAlignment="1" applyProtection="1">
      <alignment horizontal="center" vertical="center"/>
      <protection locked="0"/>
    </xf>
    <xf numFmtId="43" fontId="13" fillId="38" borderId="17" xfId="42" applyFont="1" applyFill="1" applyBorder="1" applyAlignment="1" applyProtection="1">
      <alignment horizontal="center" vertical="center"/>
      <protection locked="0"/>
    </xf>
    <xf numFmtId="43" fontId="13" fillId="16" borderId="17" xfId="42" applyFont="1" applyFill="1" applyBorder="1" applyAlignment="1" applyProtection="1">
      <alignment horizontal="center" vertical="center"/>
      <protection locked="0"/>
    </xf>
    <xf numFmtId="2" fontId="4" fillId="33" borderId="17" xfId="0" applyNumberFormat="1" applyFont="1" applyFill="1" applyBorder="1" applyAlignment="1" applyProtection="1">
      <alignment horizontal="center" vertical="center"/>
      <protection locked="0"/>
    </xf>
    <xf numFmtId="2" fontId="4" fillId="37" borderId="17" xfId="0" applyNumberFormat="1" applyFont="1" applyFill="1" applyBorder="1" applyAlignment="1" applyProtection="1">
      <alignment horizontal="center" vertical="center"/>
      <protection locked="0"/>
    </xf>
    <xf numFmtId="1" fontId="15" fillId="0" borderId="18" xfId="0" applyNumberFormat="1" applyFont="1" applyFill="1" applyBorder="1" applyAlignment="1" applyProtection="1">
      <alignment horizontal="center" vertical="center"/>
      <protection locked="0"/>
    </xf>
    <xf numFmtId="43" fontId="13" fillId="10" borderId="10" xfId="42" applyFont="1" applyFill="1" applyBorder="1" applyAlignment="1" applyProtection="1">
      <alignment horizontal="center" vertical="center"/>
      <protection locked="0"/>
    </xf>
    <xf numFmtId="43" fontId="13" fillId="43" borderId="10" xfId="42" applyFont="1" applyFill="1" applyBorder="1" applyAlignment="1" applyProtection="1">
      <alignment horizontal="center" vertical="center"/>
      <protection locked="0"/>
    </xf>
    <xf numFmtId="43" fontId="13" fillId="11" borderId="10" xfId="42" applyFont="1" applyFill="1" applyBorder="1" applyAlignment="1" applyProtection="1">
      <alignment horizontal="center" vertical="center"/>
      <protection locked="0"/>
    </xf>
    <xf numFmtId="0" fontId="18" fillId="36" borderId="10" xfId="0" applyFont="1" applyFill="1" applyBorder="1" applyAlignment="1">
      <alignment horizontal="center" vertical="center"/>
    </xf>
    <xf numFmtId="181" fontId="18" fillId="34" borderId="10" xfId="0" applyNumberFormat="1" applyFont="1" applyFill="1" applyBorder="1" applyAlignment="1">
      <alignment horizontal="center" vertical="center"/>
    </xf>
    <xf numFmtId="181" fontId="18" fillId="16" borderId="10" xfId="0" applyNumberFormat="1" applyFont="1" applyFill="1" applyBorder="1" applyAlignment="1">
      <alignment horizontal="center" vertical="center"/>
    </xf>
    <xf numFmtId="181" fontId="18" fillId="43" borderId="10" xfId="0" applyNumberFormat="1" applyFont="1" applyFill="1" applyBorder="1" applyAlignment="1">
      <alignment horizontal="center" vertical="center"/>
    </xf>
    <xf numFmtId="181" fontId="18" fillId="11" borderId="1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6" fillId="0" borderId="17" xfId="0" applyFont="1" applyFill="1" applyBorder="1" applyAlignment="1">
      <alignment horizontal="center"/>
    </xf>
    <xf numFmtId="43" fontId="13" fillId="43" borderId="17" xfId="42" applyFont="1" applyFill="1" applyBorder="1" applyAlignment="1" applyProtection="1">
      <alignment horizontal="center" vertical="center"/>
      <protection locked="0"/>
    </xf>
    <xf numFmtId="43" fontId="13" fillId="11" borderId="17" xfId="42" applyFont="1" applyFill="1" applyBorder="1" applyAlignment="1" applyProtection="1">
      <alignment horizontal="center" vertical="center"/>
      <protection locked="0"/>
    </xf>
    <xf numFmtId="181" fontId="18" fillId="10" borderId="10" xfId="0" applyNumberFormat="1" applyFont="1" applyFill="1" applyBorder="1" applyAlignment="1">
      <alignment horizontal="center" vertical="center"/>
    </xf>
    <xf numFmtId="43" fontId="13" fillId="10" borderId="17" xfId="42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0</xdr:row>
      <xdr:rowOff>47625</xdr:rowOff>
    </xdr:from>
    <xdr:to>
      <xdr:col>11</xdr:col>
      <xdr:colOff>409575</xdr:colOff>
      <xdr:row>4</xdr:row>
      <xdr:rowOff>0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0025" y="47625"/>
          <a:ext cx="15240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0</xdr:row>
      <xdr:rowOff>28575</xdr:rowOff>
    </xdr:from>
    <xdr:to>
      <xdr:col>11</xdr:col>
      <xdr:colOff>514350</xdr:colOff>
      <xdr:row>4</xdr:row>
      <xdr:rowOff>0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28575"/>
          <a:ext cx="1362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0</xdr:row>
      <xdr:rowOff>0</xdr:rowOff>
    </xdr:from>
    <xdr:to>
      <xdr:col>11</xdr:col>
      <xdr:colOff>352425</xdr:colOff>
      <xdr:row>3</xdr:row>
      <xdr:rowOff>304800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0"/>
          <a:ext cx="12001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133350</xdr:rowOff>
    </xdr:from>
    <xdr:to>
      <xdr:col>11</xdr:col>
      <xdr:colOff>342900</xdr:colOff>
      <xdr:row>3</xdr:row>
      <xdr:rowOff>533400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33350"/>
          <a:ext cx="1314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0</xdr:row>
      <xdr:rowOff>0</xdr:rowOff>
    </xdr:from>
    <xdr:to>
      <xdr:col>11</xdr:col>
      <xdr:colOff>352425</xdr:colOff>
      <xdr:row>3</xdr:row>
      <xdr:rowOff>276225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0"/>
          <a:ext cx="1171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0</xdr:row>
      <xdr:rowOff>0</xdr:rowOff>
    </xdr:from>
    <xdr:to>
      <xdr:col>11</xdr:col>
      <xdr:colOff>152400</xdr:colOff>
      <xdr:row>3</xdr:row>
      <xdr:rowOff>219075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0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0</xdr:rowOff>
    </xdr:from>
    <xdr:to>
      <xdr:col>11</xdr:col>
      <xdr:colOff>238125</xdr:colOff>
      <xdr:row>3</xdr:row>
      <xdr:rowOff>228600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34925" y="0"/>
          <a:ext cx="1114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70" zoomScaleNormal="70" zoomScaleSheetLayoutView="50" workbookViewId="0" topLeftCell="A1">
      <selection activeCell="E5" activeCellId="1" sqref="A3:IV3 A5:IV5"/>
    </sheetView>
  </sheetViews>
  <sheetFormatPr defaultColWidth="9.140625" defaultRowHeight="12.75"/>
  <cols>
    <col min="1" max="1" width="5.28125" style="26" customWidth="1"/>
    <col min="2" max="2" width="28.28125" style="22" customWidth="1"/>
    <col min="3" max="3" width="39.140625" style="22" customWidth="1"/>
    <col min="4" max="4" width="80.00390625" style="22" customWidth="1"/>
    <col min="5" max="5" width="15.7109375" style="17" customWidth="1"/>
    <col min="6" max="6" width="15.140625" style="2" customWidth="1"/>
    <col min="7" max="9" width="13.7109375" style="9" customWidth="1"/>
    <col min="10" max="10" width="11.140625" style="3" customWidth="1"/>
    <col min="11" max="11" width="12.421875" style="3" customWidth="1"/>
    <col min="12" max="12" width="10.7109375" style="12" customWidth="1"/>
    <col min="13" max="16384" width="9.140625" style="12" customWidth="1"/>
  </cols>
  <sheetData>
    <row r="1" spans="1:12" s="5" customFormat="1" ht="32.25" customHeight="1">
      <c r="A1" s="68" t="s">
        <v>8</v>
      </c>
      <c r="B1" s="69"/>
      <c r="C1" s="69"/>
      <c r="D1" s="69"/>
      <c r="E1" s="69"/>
      <c r="F1" s="69"/>
      <c r="G1" s="69"/>
      <c r="H1" s="70"/>
      <c r="I1" s="70"/>
      <c r="J1" s="71"/>
      <c r="K1" s="71"/>
      <c r="L1" s="72"/>
    </row>
    <row r="2" spans="1:12" s="15" customFormat="1" ht="31.5" customHeight="1">
      <c r="A2" s="73" t="s">
        <v>9</v>
      </c>
      <c r="B2" s="52"/>
      <c r="C2" s="52"/>
      <c r="D2" s="52"/>
      <c r="E2" s="52"/>
      <c r="F2" s="52"/>
      <c r="G2" s="52"/>
      <c r="H2" s="51"/>
      <c r="I2" s="51"/>
      <c r="J2" s="53"/>
      <c r="K2" s="53"/>
      <c r="L2" s="74"/>
    </row>
    <row r="3" spans="1:12" s="14" customFormat="1" ht="21" customHeight="1">
      <c r="A3" s="75"/>
      <c r="B3" s="54"/>
      <c r="C3" s="54"/>
      <c r="D3" s="54"/>
      <c r="E3" s="54"/>
      <c r="F3" s="54"/>
      <c r="G3" s="54"/>
      <c r="H3" s="55"/>
      <c r="I3" s="55"/>
      <c r="J3" s="53"/>
      <c r="K3" s="53"/>
      <c r="L3" s="74"/>
    </row>
    <row r="4" spans="1:12" ht="35.25" customHeight="1">
      <c r="A4" s="76" t="s">
        <v>1</v>
      </c>
      <c r="B4" s="56" t="s">
        <v>6</v>
      </c>
      <c r="C4" s="56" t="s">
        <v>4</v>
      </c>
      <c r="D4" s="56" t="s">
        <v>7</v>
      </c>
      <c r="E4" s="57"/>
      <c r="F4" s="57"/>
      <c r="G4" s="57"/>
      <c r="H4" s="58"/>
      <c r="I4" s="58"/>
      <c r="J4" s="53"/>
      <c r="K4" s="53"/>
      <c r="L4" s="74"/>
    </row>
    <row r="5" spans="1:12" ht="24.75" customHeight="1">
      <c r="A5" s="76"/>
      <c r="B5" s="56"/>
      <c r="C5" s="56"/>
      <c r="D5" s="56"/>
      <c r="E5" s="59"/>
      <c r="F5" s="59"/>
      <c r="G5" s="59"/>
      <c r="H5" s="59"/>
      <c r="I5" s="59"/>
      <c r="J5" s="59"/>
      <c r="K5" s="59"/>
      <c r="L5" s="77"/>
    </row>
    <row r="6" spans="1:12" ht="24.75" customHeight="1">
      <c r="A6" s="76"/>
      <c r="B6" s="56"/>
      <c r="C6" s="56"/>
      <c r="D6" s="56"/>
      <c r="E6" s="60" t="s">
        <v>10</v>
      </c>
      <c r="F6" s="61" t="s">
        <v>14</v>
      </c>
      <c r="G6" s="62" t="s">
        <v>11</v>
      </c>
      <c r="H6" s="63" t="s">
        <v>12</v>
      </c>
      <c r="I6" s="64" t="s">
        <v>13</v>
      </c>
      <c r="J6" s="65" t="s">
        <v>2</v>
      </c>
      <c r="K6" s="66" t="s">
        <v>5</v>
      </c>
      <c r="L6" s="78" t="s">
        <v>3</v>
      </c>
    </row>
    <row r="7" spans="1:12" ht="24" customHeight="1">
      <c r="A7" s="79"/>
      <c r="B7" s="67"/>
      <c r="C7" s="67"/>
      <c r="D7" s="67"/>
      <c r="E7" s="60"/>
      <c r="F7" s="61"/>
      <c r="G7" s="62"/>
      <c r="H7" s="63"/>
      <c r="I7" s="64"/>
      <c r="J7" s="65"/>
      <c r="K7" s="66" t="s">
        <v>0</v>
      </c>
      <c r="L7" s="78"/>
    </row>
    <row r="8" spans="1:12" ht="24" customHeight="1">
      <c r="A8" s="79">
        <v>1</v>
      </c>
      <c r="B8" s="46" t="s">
        <v>15</v>
      </c>
      <c r="C8" s="46" t="s">
        <v>41</v>
      </c>
      <c r="D8" s="46" t="s">
        <v>16</v>
      </c>
      <c r="E8" s="44">
        <v>8.2</v>
      </c>
      <c r="F8" s="40">
        <v>7</v>
      </c>
      <c r="G8" s="41">
        <v>8.9</v>
      </c>
      <c r="H8" s="47">
        <v>7.8</v>
      </c>
      <c r="I8" s="48">
        <v>8.8</v>
      </c>
      <c r="J8" s="39">
        <f>SUM(E8:I8)</f>
        <v>40.7</v>
      </c>
      <c r="K8" s="45">
        <f>AVERAGE(E8:I8)</f>
        <v>8.14</v>
      </c>
      <c r="L8" s="80">
        <v>8</v>
      </c>
    </row>
    <row r="9" spans="1:12" ht="24" customHeight="1">
      <c r="A9" s="79">
        <v>2</v>
      </c>
      <c r="B9" s="42" t="s">
        <v>17</v>
      </c>
      <c r="C9" s="43" t="s">
        <v>18</v>
      </c>
      <c r="D9" s="43" t="s">
        <v>19</v>
      </c>
      <c r="E9" s="44">
        <v>9.2</v>
      </c>
      <c r="F9" s="40">
        <v>8.9</v>
      </c>
      <c r="G9" s="41">
        <v>9.4</v>
      </c>
      <c r="H9" s="47">
        <v>9.8</v>
      </c>
      <c r="I9" s="48">
        <v>9</v>
      </c>
      <c r="J9" s="39">
        <f aca="true" t="shared" si="0" ref="J9:J17">SUM(E9:I9)</f>
        <v>46.3</v>
      </c>
      <c r="K9" s="45">
        <f aca="true" t="shared" si="1" ref="K9:K17">AVERAGE(E9:I9)</f>
        <v>9.26</v>
      </c>
      <c r="L9" s="80">
        <v>5</v>
      </c>
    </row>
    <row r="10" spans="1:12" ht="24" customHeight="1">
      <c r="A10" s="79">
        <v>3</v>
      </c>
      <c r="B10" s="42" t="s">
        <v>20</v>
      </c>
      <c r="C10" s="43" t="s">
        <v>21</v>
      </c>
      <c r="D10" s="43" t="s">
        <v>22</v>
      </c>
      <c r="E10" s="44">
        <v>9.4</v>
      </c>
      <c r="F10" s="40">
        <v>9</v>
      </c>
      <c r="G10" s="41">
        <v>9.7</v>
      </c>
      <c r="H10" s="47">
        <v>8.8</v>
      </c>
      <c r="I10" s="48">
        <v>9.6</v>
      </c>
      <c r="J10" s="39">
        <f t="shared" si="0"/>
        <v>46.5</v>
      </c>
      <c r="K10" s="45">
        <f t="shared" si="1"/>
        <v>9.3</v>
      </c>
      <c r="L10" s="80">
        <v>3</v>
      </c>
    </row>
    <row r="11" spans="1:12" ht="24" customHeight="1">
      <c r="A11" s="79">
        <v>4</v>
      </c>
      <c r="B11" s="43" t="s">
        <v>23</v>
      </c>
      <c r="C11" s="43" t="s">
        <v>24</v>
      </c>
      <c r="D11" s="42" t="s">
        <v>25</v>
      </c>
      <c r="E11" s="44">
        <v>9</v>
      </c>
      <c r="F11" s="40">
        <v>8.2</v>
      </c>
      <c r="G11" s="41">
        <v>10</v>
      </c>
      <c r="H11" s="47">
        <v>9.7</v>
      </c>
      <c r="I11" s="48">
        <v>9.5</v>
      </c>
      <c r="J11" s="39">
        <f t="shared" si="0"/>
        <v>46.4</v>
      </c>
      <c r="K11" s="45">
        <f t="shared" si="1"/>
        <v>9.28</v>
      </c>
      <c r="L11" s="80">
        <v>4</v>
      </c>
    </row>
    <row r="12" spans="1:12" ht="24" customHeight="1">
      <c r="A12" s="79">
        <v>5</v>
      </c>
      <c r="B12" s="43" t="s">
        <v>26</v>
      </c>
      <c r="C12" s="42" t="s">
        <v>27</v>
      </c>
      <c r="D12" s="43" t="s">
        <v>28</v>
      </c>
      <c r="E12" s="44">
        <v>9.2</v>
      </c>
      <c r="F12" s="40">
        <v>9.4</v>
      </c>
      <c r="G12" s="41">
        <v>10</v>
      </c>
      <c r="H12" s="47">
        <v>9.3</v>
      </c>
      <c r="I12" s="48">
        <v>9.5</v>
      </c>
      <c r="J12" s="39">
        <f t="shared" si="0"/>
        <v>47.400000000000006</v>
      </c>
      <c r="K12" s="45">
        <f t="shared" si="1"/>
        <v>9.48</v>
      </c>
      <c r="L12" s="80">
        <v>1</v>
      </c>
    </row>
    <row r="13" spans="1:12" ht="24" customHeight="1">
      <c r="A13" s="79">
        <v>6</v>
      </c>
      <c r="B13" s="43" t="s">
        <v>29</v>
      </c>
      <c r="C13" s="43" t="s">
        <v>30</v>
      </c>
      <c r="D13" s="43" t="s">
        <v>31</v>
      </c>
      <c r="E13" s="44">
        <v>9</v>
      </c>
      <c r="F13" s="40">
        <v>9.5</v>
      </c>
      <c r="G13" s="41">
        <v>10</v>
      </c>
      <c r="H13" s="47">
        <v>9.5</v>
      </c>
      <c r="I13" s="48">
        <v>8.9</v>
      </c>
      <c r="J13" s="39">
        <f t="shared" si="0"/>
        <v>46.9</v>
      </c>
      <c r="K13" s="45">
        <f t="shared" si="1"/>
        <v>9.379999999999999</v>
      </c>
      <c r="L13" s="80">
        <v>2</v>
      </c>
    </row>
    <row r="14" spans="1:12" ht="24" customHeight="1">
      <c r="A14" s="79">
        <v>7</v>
      </c>
      <c r="B14" s="43" t="s">
        <v>32</v>
      </c>
      <c r="C14" s="43" t="s">
        <v>33</v>
      </c>
      <c r="D14" s="50" t="s">
        <v>40</v>
      </c>
      <c r="E14" s="44">
        <v>8</v>
      </c>
      <c r="F14" s="40">
        <v>7</v>
      </c>
      <c r="G14" s="41">
        <v>9</v>
      </c>
      <c r="H14" s="47">
        <v>6.8</v>
      </c>
      <c r="I14" s="48">
        <v>9.4</v>
      </c>
      <c r="J14" s="39">
        <f t="shared" si="0"/>
        <v>40.2</v>
      </c>
      <c r="K14" s="45">
        <f t="shared" si="1"/>
        <v>8.040000000000001</v>
      </c>
      <c r="L14" s="80">
        <v>9</v>
      </c>
    </row>
    <row r="15" spans="1:12" ht="24" customHeight="1">
      <c r="A15" s="79">
        <v>8</v>
      </c>
      <c r="B15" s="49" t="s">
        <v>34</v>
      </c>
      <c r="C15" s="49" t="s">
        <v>35</v>
      </c>
      <c r="D15" s="49" t="s">
        <v>39</v>
      </c>
      <c r="E15" s="44">
        <v>9</v>
      </c>
      <c r="F15" s="40">
        <v>8.3</v>
      </c>
      <c r="G15" s="41">
        <v>9.5</v>
      </c>
      <c r="H15" s="47">
        <v>9</v>
      </c>
      <c r="I15" s="48">
        <v>9.3</v>
      </c>
      <c r="J15" s="39">
        <f t="shared" si="0"/>
        <v>45.099999999999994</v>
      </c>
      <c r="K15" s="45">
        <f t="shared" si="1"/>
        <v>9.02</v>
      </c>
      <c r="L15" s="80">
        <v>7</v>
      </c>
    </row>
    <row r="16" spans="1:12" ht="24" customHeight="1">
      <c r="A16" s="79">
        <v>9</v>
      </c>
      <c r="B16" s="49" t="s">
        <v>36</v>
      </c>
      <c r="C16" s="49" t="s">
        <v>37</v>
      </c>
      <c r="D16" s="49" t="s">
        <v>38</v>
      </c>
      <c r="E16" s="44">
        <v>9</v>
      </c>
      <c r="F16" s="40">
        <v>8.8</v>
      </c>
      <c r="G16" s="41">
        <v>9.6</v>
      </c>
      <c r="H16" s="47">
        <v>9.8</v>
      </c>
      <c r="I16" s="48">
        <v>9</v>
      </c>
      <c r="J16" s="39">
        <f t="shared" si="0"/>
        <v>46.2</v>
      </c>
      <c r="K16" s="45">
        <f t="shared" si="1"/>
        <v>9.24</v>
      </c>
      <c r="L16" s="80">
        <v>6</v>
      </c>
    </row>
    <row r="17" spans="1:12" ht="24" customHeight="1" thickBot="1">
      <c r="A17" s="81">
        <v>10</v>
      </c>
      <c r="B17" s="82"/>
      <c r="C17" s="83"/>
      <c r="D17" s="82"/>
      <c r="E17" s="84"/>
      <c r="F17" s="85"/>
      <c r="G17" s="86"/>
      <c r="H17" s="87"/>
      <c r="I17" s="88"/>
      <c r="J17" s="89">
        <f t="shared" si="0"/>
        <v>0</v>
      </c>
      <c r="K17" s="90" t="e">
        <f t="shared" si="1"/>
        <v>#DIV/0!</v>
      </c>
      <c r="L17" s="91"/>
    </row>
    <row r="18" spans="1:11" ht="21.75" customHeight="1">
      <c r="A18" s="27"/>
      <c r="B18" s="38"/>
      <c r="C18" s="23"/>
      <c r="D18" s="23"/>
      <c r="E18" s="6"/>
      <c r="F18" s="7"/>
      <c r="G18" s="10"/>
      <c r="H18" s="10"/>
      <c r="I18" s="10"/>
      <c r="J18" s="4"/>
      <c r="K18" s="4"/>
    </row>
    <row r="19" spans="1:11" ht="21.75" customHeight="1">
      <c r="A19" s="27"/>
      <c r="B19" s="38"/>
      <c r="C19" s="23"/>
      <c r="D19" s="23"/>
      <c r="E19" s="6"/>
      <c r="F19" s="7"/>
      <c r="G19" s="10"/>
      <c r="H19" s="10"/>
      <c r="I19" s="10"/>
      <c r="J19" s="4"/>
      <c r="K19" s="4"/>
    </row>
    <row r="20" spans="1:11" ht="21.75" customHeight="1">
      <c r="A20" s="27"/>
      <c r="B20" s="38"/>
      <c r="C20" s="23"/>
      <c r="D20" s="23"/>
      <c r="E20" s="6"/>
      <c r="F20" s="7"/>
      <c r="G20" s="10"/>
      <c r="H20" s="10"/>
      <c r="I20" s="10"/>
      <c r="J20" s="4"/>
      <c r="K20" s="4"/>
    </row>
    <row r="21" spans="1:11" ht="21.75" customHeight="1">
      <c r="A21" s="27"/>
      <c r="B21" s="38"/>
      <c r="C21" s="23"/>
      <c r="D21" s="23"/>
      <c r="E21" s="6"/>
      <c r="F21" s="7"/>
      <c r="G21" s="10"/>
      <c r="H21" s="10"/>
      <c r="I21" s="10"/>
      <c r="J21" s="4"/>
      <c r="K21" s="4"/>
    </row>
    <row r="22" spans="1:11" ht="21.75" customHeight="1">
      <c r="A22" s="27"/>
      <c r="B22" s="38"/>
      <c r="C22" s="23"/>
      <c r="D22" s="23"/>
      <c r="E22" s="6"/>
      <c r="F22" s="7"/>
      <c r="G22" s="10"/>
      <c r="H22" s="10"/>
      <c r="I22" s="10"/>
      <c r="J22" s="4"/>
      <c r="K22" s="4"/>
    </row>
    <row r="23" spans="1:11" ht="21.75" customHeight="1">
      <c r="A23" s="27"/>
      <c r="B23" s="38"/>
      <c r="C23" s="23"/>
      <c r="D23" s="23"/>
      <c r="E23" s="6"/>
      <c r="F23" s="7"/>
      <c r="G23" s="10"/>
      <c r="H23" s="10"/>
      <c r="I23" s="10"/>
      <c r="J23" s="4"/>
      <c r="K23" s="4"/>
    </row>
    <row r="24" spans="1:9" ht="21.75" customHeight="1">
      <c r="A24" s="28"/>
      <c r="B24" s="24"/>
      <c r="C24" s="24"/>
      <c r="D24" s="24"/>
      <c r="E24" s="18"/>
      <c r="F24" s="8"/>
      <c r="G24" s="11"/>
      <c r="H24" s="11"/>
      <c r="I24" s="11"/>
    </row>
    <row r="26" spans="3:5" ht="18">
      <c r="C26" s="25"/>
      <c r="D26" s="25"/>
      <c r="E26" s="19"/>
    </row>
    <row r="27" spans="1:9" s="13" customFormat="1" ht="18">
      <c r="A27" s="30"/>
      <c r="B27" s="21"/>
      <c r="C27" s="31"/>
      <c r="D27" s="31"/>
      <c r="E27" s="32"/>
      <c r="G27" s="33"/>
      <c r="H27" s="33"/>
      <c r="I27" s="33"/>
    </row>
    <row r="28" spans="1:9" s="13" customFormat="1" ht="18">
      <c r="A28" s="30"/>
      <c r="B28" s="21"/>
      <c r="C28" s="31"/>
      <c r="D28" s="31"/>
      <c r="E28" s="32"/>
      <c r="G28" s="33"/>
      <c r="H28" s="33"/>
      <c r="I28" s="33"/>
    </row>
    <row r="29" spans="1:9" s="1" customFormat="1" ht="24">
      <c r="A29" s="34"/>
      <c r="B29" s="20"/>
      <c r="C29" s="20"/>
      <c r="D29" s="20"/>
      <c r="E29" s="29"/>
      <c r="G29" s="35"/>
      <c r="H29" s="35"/>
      <c r="I29" s="35"/>
    </row>
    <row r="30" spans="1:9" s="16" customFormat="1" ht="18">
      <c r="A30" s="26"/>
      <c r="B30" s="22"/>
      <c r="C30" s="22"/>
      <c r="D30" s="22"/>
      <c r="E30" s="36"/>
      <c r="G30" s="37"/>
      <c r="H30" s="37"/>
      <c r="I30" s="37"/>
    </row>
    <row r="31" spans="1:9" s="16" customFormat="1" ht="18">
      <c r="A31" s="26"/>
      <c r="B31" s="22"/>
      <c r="C31" s="22"/>
      <c r="D31" s="22"/>
      <c r="E31" s="36"/>
      <c r="G31" s="37"/>
      <c r="H31" s="37"/>
      <c r="I31" s="37"/>
    </row>
    <row r="32" spans="3:4" ht="18">
      <c r="C32" s="21"/>
      <c r="D32" s="21"/>
    </row>
  </sheetData>
  <sheetProtection/>
  <mergeCells count="13">
    <mergeCell ref="A4:A6"/>
    <mergeCell ref="A1:G1"/>
    <mergeCell ref="A2:G2"/>
    <mergeCell ref="B4:B6"/>
    <mergeCell ref="A3:G3"/>
    <mergeCell ref="D4:D6"/>
    <mergeCell ref="B7:D7"/>
    <mergeCell ref="J6:J7"/>
    <mergeCell ref="L6:L7"/>
    <mergeCell ref="C4:C6"/>
    <mergeCell ref="J1:L4"/>
    <mergeCell ref="E4:G4"/>
    <mergeCell ref="E5:L5"/>
  </mergeCells>
  <printOptions horizontalCentered="1" verticalCentered="1"/>
  <pageMargins left="0" right="0" top="0" bottom="0" header="0" footer="0"/>
  <pageSetup horizontalDpi="300" verticalDpi="300" orientation="landscape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J1" sqref="J1:L4"/>
    </sheetView>
  </sheetViews>
  <sheetFormatPr defaultColWidth="11.421875" defaultRowHeight="12.75"/>
  <cols>
    <col min="1" max="1" width="3.8515625" style="0" bestFit="1" customWidth="1"/>
    <col min="2" max="2" width="28.00390625" style="0" bestFit="1" customWidth="1"/>
    <col min="3" max="3" width="45.00390625" style="0" bestFit="1" customWidth="1"/>
    <col min="4" max="4" width="30.7109375" style="0" bestFit="1" customWidth="1"/>
  </cols>
  <sheetData>
    <row r="1" spans="1:12" ht="26.25">
      <c r="A1" s="68" t="s">
        <v>8</v>
      </c>
      <c r="B1" s="69"/>
      <c r="C1" s="69"/>
      <c r="D1" s="69"/>
      <c r="E1" s="69"/>
      <c r="F1" s="69"/>
      <c r="G1" s="69"/>
      <c r="H1" s="70"/>
      <c r="I1" s="70"/>
      <c r="J1" s="71"/>
      <c r="K1" s="71"/>
      <c r="L1" s="72"/>
    </row>
    <row r="2" spans="1:12" ht="26.25">
      <c r="A2" s="73" t="s">
        <v>42</v>
      </c>
      <c r="B2" s="52"/>
      <c r="C2" s="52"/>
      <c r="D2" s="52"/>
      <c r="E2" s="52"/>
      <c r="F2" s="52"/>
      <c r="G2" s="52"/>
      <c r="H2" s="51"/>
      <c r="I2" s="51"/>
      <c r="J2" s="53"/>
      <c r="K2" s="53"/>
      <c r="L2" s="74"/>
    </row>
    <row r="3" spans="1:12" ht="15">
      <c r="A3" s="75"/>
      <c r="B3" s="54"/>
      <c r="C3" s="54"/>
      <c r="D3" s="54"/>
      <c r="E3" s="54"/>
      <c r="F3" s="54"/>
      <c r="G3" s="54"/>
      <c r="H3" s="55"/>
      <c r="I3" s="55"/>
      <c r="J3" s="53"/>
      <c r="K3" s="53"/>
      <c r="L3" s="74"/>
    </row>
    <row r="4" spans="1:12" ht="37.5" customHeight="1">
      <c r="A4" s="76" t="s">
        <v>1</v>
      </c>
      <c r="B4" s="56" t="s">
        <v>6</v>
      </c>
      <c r="C4" s="56" t="s">
        <v>4</v>
      </c>
      <c r="D4" s="56" t="s">
        <v>7</v>
      </c>
      <c r="E4" s="57"/>
      <c r="F4" s="57"/>
      <c r="G4" s="57"/>
      <c r="H4" s="58"/>
      <c r="I4" s="58"/>
      <c r="J4" s="53"/>
      <c r="K4" s="53"/>
      <c r="L4" s="74"/>
    </row>
    <row r="5" spans="1:12" ht="18">
      <c r="A5" s="76"/>
      <c r="B5" s="56"/>
      <c r="C5" s="56"/>
      <c r="D5" s="56"/>
      <c r="E5" s="59"/>
      <c r="F5" s="59"/>
      <c r="G5" s="59"/>
      <c r="H5" s="59"/>
      <c r="I5" s="59"/>
      <c r="J5" s="59"/>
      <c r="K5" s="59"/>
      <c r="L5" s="77"/>
    </row>
    <row r="6" spans="1:12" ht="18">
      <c r="A6" s="76"/>
      <c r="B6" s="56"/>
      <c r="C6" s="56"/>
      <c r="D6" s="56"/>
      <c r="E6" s="60" t="s">
        <v>10</v>
      </c>
      <c r="F6" s="61" t="s">
        <v>14</v>
      </c>
      <c r="G6" s="62" t="s">
        <v>11</v>
      </c>
      <c r="H6" s="63" t="s">
        <v>12</v>
      </c>
      <c r="I6" s="104" t="s">
        <v>13</v>
      </c>
      <c r="J6" s="65" t="s">
        <v>2</v>
      </c>
      <c r="K6" s="66" t="s">
        <v>5</v>
      </c>
      <c r="L6" s="78" t="s">
        <v>3</v>
      </c>
    </row>
    <row r="7" spans="1:12" ht="18">
      <c r="A7" s="79"/>
      <c r="B7" s="67"/>
      <c r="C7" s="67"/>
      <c r="D7" s="67"/>
      <c r="E7" s="60"/>
      <c r="F7" s="61"/>
      <c r="G7" s="62"/>
      <c r="H7" s="63"/>
      <c r="I7" s="104"/>
      <c r="J7" s="65"/>
      <c r="K7" s="66" t="s">
        <v>0</v>
      </c>
      <c r="L7" s="78"/>
    </row>
    <row r="8" spans="1:12" ht="22.5">
      <c r="A8" s="79">
        <v>1</v>
      </c>
      <c r="B8" s="43" t="s">
        <v>43</v>
      </c>
      <c r="C8" s="43" t="s">
        <v>44</v>
      </c>
      <c r="D8" s="42" t="s">
        <v>45</v>
      </c>
      <c r="E8" s="44">
        <v>8.2</v>
      </c>
      <c r="F8" s="40">
        <v>7</v>
      </c>
      <c r="G8" s="41">
        <v>8.5</v>
      </c>
      <c r="H8" s="47">
        <v>7.8</v>
      </c>
      <c r="I8" s="92">
        <v>7.8</v>
      </c>
      <c r="J8" s="39">
        <f>SUM(E8:I8)</f>
        <v>39.3</v>
      </c>
      <c r="K8" s="45">
        <f>AVERAGE(E8:I8)</f>
        <v>7.859999999999999</v>
      </c>
      <c r="L8" s="80">
        <v>3</v>
      </c>
    </row>
    <row r="9" spans="1:12" ht="22.5">
      <c r="A9" s="79">
        <v>2</v>
      </c>
      <c r="B9" s="42" t="s">
        <v>20</v>
      </c>
      <c r="C9" s="43" t="s">
        <v>21</v>
      </c>
      <c r="D9" s="43" t="s">
        <v>46</v>
      </c>
      <c r="E9" s="44">
        <v>9.1</v>
      </c>
      <c r="F9" s="40">
        <v>9</v>
      </c>
      <c r="G9" s="41">
        <v>9.7</v>
      </c>
      <c r="H9" s="47">
        <v>9</v>
      </c>
      <c r="I9" s="92">
        <v>9</v>
      </c>
      <c r="J9" s="39">
        <f>SUM(E9:I9)</f>
        <v>45.8</v>
      </c>
      <c r="K9" s="45">
        <f>AVERAGE(E9:I9)</f>
        <v>9.16</v>
      </c>
      <c r="L9" s="80">
        <v>1</v>
      </c>
    </row>
    <row r="10" spans="1:12" ht="22.5">
      <c r="A10" s="79">
        <v>3</v>
      </c>
      <c r="B10" s="43" t="s">
        <v>47</v>
      </c>
      <c r="C10" s="42" t="s">
        <v>48</v>
      </c>
      <c r="D10" s="43" t="s">
        <v>49</v>
      </c>
      <c r="E10" s="44">
        <v>8.2</v>
      </c>
      <c r="F10" s="40">
        <v>7.5</v>
      </c>
      <c r="G10" s="41">
        <v>9</v>
      </c>
      <c r="H10" s="47">
        <v>8.5</v>
      </c>
      <c r="I10" s="92">
        <v>9.1</v>
      </c>
      <c r="J10" s="39">
        <f>SUM(E10:I10)</f>
        <v>42.300000000000004</v>
      </c>
      <c r="K10" s="45">
        <f>AVERAGE(E10:I10)</f>
        <v>8.46</v>
      </c>
      <c r="L10" s="80">
        <v>2</v>
      </c>
    </row>
    <row r="11" spans="1:12" ht="24" thickBot="1">
      <c r="A11" s="81">
        <v>4</v>
      </c>
      <c r="B11" s="101"/>
      <c r="C11" s="101"/>
      <c r="D11" s="101"/>
      <c r="E11" s="84"/>
      <c r="F11" s="85"/>
      <c r="G11" s="86"/>
      <c r="H11" s="87"/>
      <c r="I11" s="105"/>
      <c r="J11" s="89">
        <f>SUM(E11:I11)</f>
        <v>0</v>
      </c>
      <c r="K11" s="90" t="e">
        <f>AVERAGE(E11:I11)</f>
        <v>#DIV/0!</v>
      </c>
      <c r="L11" s="91"/>
    </row>
  </sheetData>
  <sheetProtection/>
  <mergeCells count="13">
    <mergeCell ref="J6:J7"/>
    <mergeCell ref="L6:L7"/>
    <mergeCell ref="B7:D7"/>
    <mergeCell ref="A1:G1"/>
    <mergeCell ref="J1:L4"/>
    <mergeCell ref="A2:G2"/>
    <mergeCell ref="A3:G3"/>
    <mergeCell ref="A4:A6"/>
    <mergeCell ref="B4:B6"/>
    <mergeCell ref="C4:C6"/>
    <mergeCell ref="D4:D6"/>
    <mergeCell ref="E4:G4"/>
    <mergeCell ref="E5:L5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J1" sqref="J1:L4"/>
    </sheetView>
  </sheetViews>
  <sheetFormatPr defaultColWidth="11.421875" defaultRowHeight="12.75"/>
  <cols>
    <col min="1" max="1" width="3.8515625" style="0" bestFit="1" customWidth="1"/>
    <col min="2" max="2" width="20.7109375" style="0" bestFit="1" customWidth="1"/>
    <col min="3" max="3" width="37.140625" style="0" bestFit="1" customWidth="1"/>
    <col min="4" max="4" width="28.421875" style="0" bestFit="1" customWidth="1"/>
  </cols>
  <sheetData>
    <row r="1" spans="1:12" ht="26.25">
      <c r="A1" s="68" t="s">
        <v>8</v>
      </c>
      <c r="B1" s="69"/>
      <c r="C1" s="69"/>
      <c r="D1" s="69"/>
      <c r="E1" s="69"/>
      <c r="F1" s="69"/>
      <c r="G1" s="69"/>
      <c r="H1" s="70"/>
      <c r="I1" s="70"/>
      <c r="J1" s="71"/>
      <c r="K1" s="71"/>
      <c r="L1" s="72"/>
    </row>
    <row r="2" spans="1:12" ht="26.25">
      <c r="A2" s="73" t="s">
        <v>50</v>
      </c>
      <c r="B2" s="52"/>
      <c r="C2" s="52"/>
      <c r="D2" s="52"/>
      <c r="E2" s="52"/>
      <c r="F2" s="52"/>
      <c r="G2" s="52"/>
      <c r="H2" s="51"/>
      <c r="I2" s="51"/>
      <c r="J2" s="53"/>
      <c r="K2" s="53"/>
      <c r="L2" s="74"/>
    </row>
    <row r="3" spans="1:12" ht="15">
      <c r="A3" s="75"/>
      <c r="B3" s="54"/>
      <c r="C3" s="54"/>
      <c r="D3" s="54"/>
      <c r="E3" s="54"/>
      <c r="F3" s="54"/>
      <c r="G3" s="54"/>
      <c r="H3" s="55"/>
      <c r="I3" s="55"/>
      <c r="J3" s="53"/>
      <c r="K3" s="53"/>
      <c r="L3" s="74"/>
    </row>
    <row r="4" spans="1:12" ht="24.75" customHeight="1">
      <c r="A4" s="76" t="s">
        <v>1</v>
      </c>
      <c r="B4" s="56" t="s">
        <v>6</v>
      </c>
      <c r="C4" s="56" t="s">
        <v>4</v>
      </c>
      <c r="D4" s="56" t="s">
        <v>7</v>
      </c>
      <c r="E4" s="57"/>
      <c r="F4" s="57"/>
      <c r="G4" s="57"/>
      <c r="H4" s="58"/>
      <c r="I4" s="58"/>
      <c r="J4" s="53"/>
      <c r="K4" s="53"/>
      <c r="L4" s="74"/>
    </row>
    <row r="5" spans="1:12" ht="18">
      <c r="A5" s="76"/>
      <c r="B5" s="56"/>
      <c r="C5" s="56"/>
      <c r="D5" s="56"/>
      <c r="E5" s="59"/>
      <c r="F5" s="59"/>
      <c r="G5" s="59"/>
      <c r="H5" s="59"/>
      <c r="I5" s="59"/>
      <c r="J5" s="59"/>
      <c r="K5" s="59"/>
      <c r="L5" s="77"/>
    </row>
    <row r="6" spans="1:12" ht="18">
      <c r="A6" s="76"/>
      <c r="B6" s="56"/>
      <c r="C6" s="56"/>
      <c r="D6" s="56"/>
      <c r="E6" s="60" t="s">
        <v>10</v>
      </c>
      <c r="F6" s="61" t="s">
        <v>14</v>
      </c>
      <c r="G6" s="62" t="s">
        <v>11</v>
      </c>
      <c r="H6" s="63" t="s">
        <v>12</v>
      </c>
      <c r="I6" s="64" t="s">
        <v>13</v>
      </c>
      <c r="J6" s="65" t="s">
        <v>2</v>
      </c>
      <c r="K6" s="66" t="s">
        <v>5</v>
      </c>
      <c r="L6" s="78" t="s">
        <v>3</v>
      </c>
    </row>
    <row r="7" spans="1:12" ht="18">
      <c r="A7" s="79"/>
      <c r="B7" s="67"/>
      <c r="C7" s="67"/>
      <c r="D7" s="67"/>
      <c r="E7" s="60"/>
      <c r="F7" s="61"/>
      <c r="G7" s="62"/>
      <c r="H7" s="63"/>
      <c r="I7" s="64"/>
      <c r="J7" s="65"/>
      <c r="K7" s="66" t="s">
        <v>0</v>
      </c>
      <c r="L7" s="78"/>
    </row>
    <row r="8" spans="1:12" ht="22.5">
      <c r="A8" s="79">
        <v>1</v>
      </c>
      <c r="B8" s="42" t="s">
        <v>51</v>
      </c>
      <c r="C8" s="43" t="s">
        <v>52</v>
      </c>
      <c r="D8" s="43" t="s">
        <v>53</v>
      </c>
      <c r="E8" s="44">
        <v>8</v>
      </c>
      <c r="F8" s="40">
        <v>7</v>
      </c>
      <c r="G8" s="41">
        <v>8</v>
      </c>
      <c r="H8" s="47">
        <v>7</v>
      </c>
      <c r="I8" s="48">
        <v>8.8</v>
      </c>
      <c r="J8" s="39">
        <f>SUM(E8:I8)</f>
        <v>38.8</v>
      </c>
      <c r="K8" s="45">
        <f>AVERAGE(E8:I8)</f>
        <v>7.76</v>
      </c>
      <c r="L8" s="80">
        <v>7</v>
      </c>
    </row>
    <row r="9" spans="1:12" ht="22.5">
      <c r="A9" s="79">
        <v>2</v>
      </c>
      <c r="B9" s="42" t="s">
        <v>54</v>
      </c>
      <c r="C9" s="43" t="s">
        <v>55</v>
      </c>
      <c r="D9" s="43" t="s">
        <v>56</v>
      </c>
      <c r="E9" s="44">
        <v>9.3</v>
      </c>
      <c r="F9" s="40">
        <v>7.9</v>
      </c>
      <c r="G9" s="41">
        <v>9</v>
      </c>
      <c r="H9" s="47">
        <v>7.5</v>
      </c>
      <c r="I9" s="48">
        <v>9.5</v>
      </c>
      <c r="J9" s="39">
        <f aca="true" t="shared" si="0" ref="J9:J16">SUM(E9:I9)</f>
        <v>43.2</v>
      </c>
      <c r="K9" s="45">
        <f aca="true" t="shared" si="1" ref="K9:K16">AVERAGE(E9:I9)</f>
        <v>8.64</v>
      </c>
      <c r="L9" s="80">
        <v>4</v>
      </c>
    </row>
    <row r="10" spans="1:12" ht="22.5">
      <c r="A10" s="79">
        <v>3</v>
      </c>
      <c r="B10" s="42" t="s">
        <v>57</v>
      </c>
      <c r="C10" s="43" t="s">
        <v>58</v>
      </c>
      <c r="D10" s="43" t="s">
        <v>59</v>
      </c>
      <c r="E10" s="44">
        <v>9.5</v>
      </c>
      <c r="F10" s="40">
        <v>9.7</v>
      </c>
      <c r="G10" s="41">
        <v>10</v>
      </c>
      <c r="H10" s="47">
        <v>9.5</v>
      </c>
      <c r="I10" s="48">
        <v>9.8</v>
      </c>
      <c r="J10" s="39">
        <f t="shared" si="0"/>
        <v>48.5</v>
      </c>
      <c r="K10" s="45">
        <f t="shared" si="1"/>
        <v>9.7</v>
      </c>
      <c r="L10" s="80">
        <v>1</v>
      </c>
    </row>
    <row r="11" spans="1:12" ht="22.5">
      <c r="A11" s="79">
        <v>4</v>
      </c>
      <c r="B11" s="43" t="s">
        <v>60</v>
      </c>
      <c r="C11" s="43" t="s">
        <v>61</v>
      </c>
      <c r="D11" s="42" t="s">
        <v>62</v>
      </c>
      <c r="E11" s="44">
        <v>9.1</v>
      </c>
      <c r="F11" s="40">
        <v>8</v>
      </c>
      <c r="G11" s="41">
        <v>9.4</v>
      </c>
      <c r="H11" s="47">
        <v>8</v>
      </c>
      <c r="I11" s="48">
        <v>9</v>
      </c>
      <c r="J11" s="39">
        <f t="shared" si="0"/>
        <v>43.5</v>
      </c>
      <c r="K11" s="45">
        <f t="shared" si="1"/>
        <v>8.7</v>
      </c>
      <c r="L11" s="80">
        <v>3</v>
      </c>
    </row>
    <row r="12" spans="1:12" ht="22.5">
      <c r="A12" s="79">
        <v>5</v>
      </c>
      <c r="B12" s="43" t="s">
        <v>54</v>
      </c>
      <c r="C12" s="42" t="s">
        <v>63</v>
      </c>
      <c r="D12" s="43" t="s">
        <v>64</v>
      </c>
      <c r="E12" s="44">
        <v>8.5</v>
      </c>
      <c r="F12" s="40">
        <v>7.2</v>
      </c>
      <c r="G12" s="41">
        <v>8.9</v>
      </c>
      <c r="H12" s="47">
        <v>7.2</v>
      </c>
      <c r="I12" s="48">
        <v>9.1</v>
      </c>
      <c r="J12" s="39">
        <f t="shared" si="0"/>
        <v>40.9</v>
      </c>
      <c r="K12" s="45">
        <f t="shared" si="1"/>
        <v>8.18</v>
      </c>
      <c r="L12" s="80">
        <v>6</v>
      </c>
    </row>
    <row r="13" spans="1:12" ht="22.5">
      <c r="A13" s="79">
        <v>6</v>
      </c>
      <c r="B13" s="43" t="s">
        <v>36</v>
      </c>
      <c r="C13" s="43" t="s">
        <v>65</v>
      </c>
      <c r="D13" s="43" t="s">
        <v>66</v>
      </c>
      <c r="E13" s="44">
        <v>8</v>
      </c>
      <c r="F13" s="40">
        <v>7.9</v>
      </c>
      <c r="G13" s="41">
        <v>9</v>
      </c>
      <c r="H13" s="47">
        <v>8</v>
      </c>
      <c r="I13" s="48">
        <v>8.9</v>
      </c>
      <c r="J13" s="39">
        <f t="shared" si="0"/>
        <v>41.8</v>
      </c>
      <c r="K13" s="45">
        <f t="shared" si="1"/>
        <v>8.36</v>
      </c>
      <c r="L13" s="80">
        <v>5</v>
      </c>
    </row>
    <row r="14" spans="1:12" ht="22.5">
      <c r="A14" s="79">
        <v>7</v>
      </c>
      <c r="B14" s="43" t="s">
        <v>20</v>
      </c>
      <c r="C14" s="43" t="s">
        <v>21</v>
      </c>
      <c r="D14" s="43" t="s">
        <v>67</v>
      </c>
      <c r="E14" s="44">
        <v>9.2</v>
      </c>
      <c r="F14" s="40">
        <v>8.9</v>
      </c>
      <c r="G14" s="41">
        <v>10</v>
      </c>
      <c r="H14" s="47">
        <v>8.9</v>
      </c>
      <c r="I14" s="48">
        <v>9.3</v>
      </c>
      <c r="J14" s="39">
        <f t="shared" si="0"/>
        <v>46.3</v>
      </c>
      <c r="K14" s="45">
        <f t="shared" si="1"/>
        <v>9.26</v>
      </c>
      <c r="L14" s="80">
        <v>2</v>
      </c>
    </row>
    <row r="15" spans="1:12" ht="22.5">
      <c r="A15" s="79">
        <v>8</v>
      </c>
      <c r="B15" s="49" t="s">
        <v>43</v>
      </c>
      <c r="C15" s="49" t="s">
        <v>44</v>
      </c>
      <c r="D15" s="49" t="s">
        <v>68</v>
      </c>
      <c r="E15" s="44">
        <v>8</v>
      </c>
      <c r="F15" s="40">
        <v>7.5</v>
      </c>
      <c r="G15" s="41">
        <v>8</v>
      </c>
      <c r="H15" s="47">
        <v>7.2</v>
      </c>
      <c r="I15" s="48">
        <v>8</v>
      </c>
      <c r="J15" s="39">
        <f t="shared" si="0"/>
        <v>38.7</v>
      </c>
      <c r="K15" s="45">
        <f t="shared" si="1"/>
        <v>7.74</v>
      </c>
      <c r="L15" s="80">
        <v>8</v>
      </c>
    </row>
    <row r="16" spans="1:12" ht="24" thickBot="1">
      <c r="A16" s="81">
        <v>9</v>
      </c>
      <c r="B16" s="82"/>
      <c r="C16" s="83"/>
      <c r="D16" s="82"/>
      <c r="E16" s="84"/>
      <c r="F16" s="85"/>
      <c r="G16" s="86"/>
      <c r="H16" s="87"/>
      <c r="I16" s="88"/>
      <c r="J16" s="89">
        <f t="shared" si="0"/>
        <v>0</v>
      </c>
      <c r="K16" s="90" t="e">
        <f t="shared" si="1"/>
        <v>#DIV/0!</v>
      </c>
      <c r="L16" s="91"/>
    </row>
  </sheetData>
  <sheetProtection/>
  <mergeCells count="13">
    <mergeCell ref="J6:J7"/>
    <mergeCell ref="L6:L7"/>
    <mergeCell ref="B7:D7"/>
    <mergeCell ref="A1:G1"/>
    <mergeCell ref="J1:L4"/>
    <mergeCell ref="A2:G2"/>
    <mergeCell ref="A3:G3"/>
    <mergeCell ref="A4:A6"/>
    <mergeCell ref="B4:B6"/>
    <mergeCell ref="C4:C6"/>
    <mergeCell ref="D4:D6"/>
    <mergeCell ref="E4:G4"/>
    <mergeCell ref="E5:L5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J1" sqref="J1:L4"/>
    </sheetView>
  </sheetViews>
  <sheetFormatPr defaultColWidth="11.421875" defaultRowHeight="12.75"/>
  <cols>
    <col min="1" max="1" width="3.8515625" style="0" bestFit="1" customWidth="1"/>
    <col min="2" max="2" width="20.7109375" style="0" bestFit="1" customWidth="1"/>
    <col min="3" max="3" width="37.140625" style="0" bestFit="1" customWidth="1"/>
    <col min="4" max="4" width="28.421875" style="0" bestFit="1" customWidth="1"/>
  </cols>
  <sheetData>
    <row r="1" spans="1:12" ht="26.25">
      <c r="A1" s="68" t="s">
        <v>8</v>
      </c>
      <c r="B1" s="69"/>
      <c r="C1" s="69"/>
      <c r="D1" s="69"/>
      <c r="E1" s="69"/>
      <c r="F1" s="69"/>
      <c r="G1" s="69"/>
      <c r="H1" s="70"/>
      <c r="I1" s="70"/>
      <c r="J1" s="71"/>
      <c r="K1" s="71"/>
      <c r="L1" s="72"/>
    </row>
    <row r="2" spans="1:12" ht="26.25">
      <c r="A2" s="73" t="s">
        <v>50</v>
      </c>
      <c r="B2" s="52"/>
      <c r="C2" s="52"/>
      <c r="D2" s="52"/>
      <c r="E2" s="52"/>
      <c r="F2" s="52"/>
      <c r="G2" s="52"/>
      <c r="H2" s="51"/>
      <c r="I2" s="51"/>
      <c r="J2" s="53"/>
      <c r="K2" s="53"/>
      <c r="L2" s="74"/>
    </row>
    <row r="3" spans="1:12" ht="15">
      <c r="A3" s="75"/>
      <c r="B3" s="54"/>
      <c r="C3" s="54"/>
      <c r="D3" s="54"/>
      <c r="E3" s="54"/>
      <c r="F3" s="54"/>
      <c r="G3" s="54"/>
      <c r="H3" s="55"/>
      <c r="I3" s="55"/>
      <c r="J3" s="53"/>
      <c r="K3" s="53"/>
      <c r="L3" s="74"/>
    </row>
    <row r="4" spans="1:12" ht="54" customHeight="1">
      <c r="A4" s="76" t="s">
        <v>1</v>
      </c>
      <c r="B4" s="56" t="s">
        <v>6</v>
      </c>
      <c r="C4" s="56" t="s">
        <v>4</v>
      </c>
      <c r="D4" s="56" t="s">
        <v>7</v>
      </c>
      <c r="E4" s="57"/>
      <c r="F4" s="57"/>
      <c r="G4" s="57"/>
      <c r="H4" s="58"/>
      <c r="I4" s="58"/>
      <c r="J4" s="53"/>
      <c r="K4" s="53"/>
      <c r="L4" s="74"/>
    </row>
    <row r="5" spans="1:12" ht="18">
      <c r="A5" s="76"/>
      <c r="B5" s="56"/>
      <c r="C5" s="56"/>
      <c r="D5" s="56"/>
      <c r="E5" s="59"/>
      <c r="F5" s="59"/>
      <c r="G5" s="59"/>
      <c r="H5" s="59"/>
      <c r="I5" s="59"/>
      <c r="J5" s="59"/>
      <c r="K5" s="59"/>
      <c r="L5" s="77"/>
    </row>
    <row r="6" spans="1:12" ht="18">
      <c r="A6" s="76"/>
      <c r="B6" s="56"/>
      <c r="C6" s="56"/>
      <c r="D6" s="56"/>
      <c r="E6" s="60" t="s">
        <v>10</v>
      </c>
      <c r="F6" s="61" t="s">
        <v>14</v>
      </c>
      <c r="G6" s="62" t="s">
        <v>11</v>
      </c>
      <c r="H6" s="63" t="s">
        <v>12</v>
      </c>
      <c r="I6" s="64" t="s">
        <v>13</v>
      </c>
      <c r="J6" s="65" t="s">
        <v>2</v>
      </c>
      <c r="K6" s="66" t="s">
        <v>5</v>
      </c>
      <c r="L6" s="78" t="s">
        <v>3</v>
      </c>
    </row>
    <row r="7" spans="1:12" ht="18">
      <c r="A7" s="79"/>
      <c r="B7" s="67"/>
      <c r="C7" s="67"/>
      <c r="D7" s="67"/>
      <c r="E7" s="60"/>
      <c r="F7" s="61"/>
      <c r="G7" s="62"/>
      <c r="H7" s="63"/>
      <c r="I7" s="64"/>
      <c r="J7" s="65"/>
      <c r="K7" s="66" t="s">
        <v>0</v>
      </c>
      <c r="L7" s="78"/>
    </row>
    <row r="8" spans="1:12" ht="22.5">
      <c r="A8" s="79">
        <v>1</v>
      </c>
      <c r="B8" s="42" t="s">
        <v>51</v>
      </c>
      <c r="C8" s="43" t="s">
        <v>52</v>
      </c>
      <c r="D8" s="43" t="s">
        <v>53</v>
      </c>
      <c r="E8" s="44">
        <v>8</v>
      </c>
      <c r="F8" s="40">
        <v>7</v>
      </c>
      <c r="G8" s="41">
        <v>8</v>
      </c>
      <c r="H8" s="47">
        <v>7</v>
      </c>
      <c r="I8" s="48">
        <v>8.8</v>
      </c>
      <c r="J8" s="39">
        <f>SUM(E8:I8)</f>
        <v>38.8</v>
      </c>
      <c r="K8" s="45">
        <f>AVERAGE(E8:I8)</f>
        <v>7.76</v>
      </c>
      <c r="L8" s="80">
        <v>7</v>
      </c>
    </row>
    <row r="9" spans="1:12" ht="22.5">
      <c r="A9" s="79">
        <v>2</v>
      </c>
      <c r="B9" s="42" t="s">
        <v>54</v>
      </c>
      <c r="C9" s="43" t="s">
        <v>55</v>
      </c>
      <c r="D9" s="43" t="s">
        <v>56</v>
      </c>
      <c r="E9" s="44">
        <v>9.3</v>
      </c>
      <c r="F9" s="40">
        <v>7.9</v>
      </c>
      <c r="G9" s="41">
        <v>9</v>
      </c>
      <c r="H9" s="47">
        <v>7.5</v>
      </c>
      <c r="I9" s="48">
        <v>9.5</v>
      </c>
      <c r="J9" s="39">
        <f aca="true" t="shared" si="0" ref="J9:J16">SUM(E9:I9)</f>
        <v>43.2</v>
      </c>
      <c r="K9" s="45">
        <f aca="true" t="shared" si="1" ref="K9:K16">AVERAGE(E9:I9)</f>
        <v>8.64</v>
      </c>
      <c r="L9" s="80">
        <v>4</v>
      </c>
    </row>
    <row r="10" spans="1:12" ht="22.5">
      <c r="A10" s="79">
        <v>3</v>
      </c>
      <c r="B10" s="42" t="s">
        <v>57</v>
      </c>
      <c r="C10" s="43" t="s">
        <v>58</v>
      </c>
      <c r="D10" s="43" t="s">
        <v>59</v>
      </c>
      <c r="E10" s="44">
        <v>9.5</v>
      </c>
      <c r="F10" s="40">
        <v>9.7</v>
      </c>
      <c r="G10" s="41">
        <v>10</v>
      </c>
      <c r="H10" s="47">
        <v>9.5</v>
      </c>
      <c r="I10" s="48">
        <v>9.8</v>
      </c>
      <c r="J10" s="39">
        <f t="shared" si="0"/>
        <v>48.5</v>
      </c>
      <c r="K10" s="45">
        <f t="shared" si="1"/>
        <v>9.7</v>
      </c>
      <c r="L10" s="80">
        <v>1</v>
      </c>
    </row>
    <row r="11" spans="1:12" ht="22.5">
      <c r="A11" s="79">
        <v>4</v>
      </c>
      <c r="B11" s="43" t="s">
        <v>60</v>
      </c>
      <c r="C11" s="43" t="s">
        <v>61</v>
      </c>
      <c r="D11" s="42" t="s">
        <v>62</v>
      </c>
      <c r="E11" s="44">
        <v>9.1</v>
      </c>
      <c r="F11" s="40">
        <v>8</v>
      </c>
      <c r="G11" s="41">
        <v>9.4</v>
      </c>
      <c r="H11" s="47">
        <v>8</v>
      </c>
      <c r="I11" s="48">
        <v>9</v>
      </c>
      <c r="J11" s="39">
        <f t="shared" si="0"/>
        <v>43.5</v>
      </c>
      <c r="K11" s="45">
        <f t="shared" si="1"/>
        <v>8.7</v>
      </c>
      <c r="L11" s="80">
        <v>3</v>
      </c>
    </row>
    <row r="12" spans="1:12" ht="22.5">
      <c r="A12" s="79">
        <v>5</v>
      </c>
      <c r="B12" s="43" t="s">
        <v>54</v>
      </c>
      <c r="C12" s="42" t="s">
        <v>63</v>
      </c>
      <c r="D12" s="43" t="s">
        <v>64</v>
      </c>
      <c r="E12" s="44">
        <v>8.5</v>
      </c>
      <c r="F12" s="40">
        <v>7.2</v>
      </c>
      <c r="G12" s="41">
        <v>8.9</v>
      </c>
      <c r="H12" s="47">
        <v>7.2</v>
      </c>
      <c r="I12" s="48">
        <v>9.1</v>
      </c>
      <c r="J12" s="39">
        <f t="shared" si="0"/>
        <v>40.9</v>
      </c>
      <c r="K12" s="45">
        <f t="shared" si="1"/>
        <v>8.18</v>
      </c>
      <c r="L12" s="80">
        <v>6</v>
      </c>
    </row>
    <row r="13" spans="1:12" ht="22.5">
      <c r="A13" s="79">
        <v>6</v>
      </c>
      <c r="B13" s="43" t="s">
        <v>36</v>
      </c>
      <c r="C13" s="43" t="s">
        <v>65</v>
      </c>
      <c r="D13" s="43" t="s">
        <v>66</v>
      </c>
      <c r="E13" s="44">
        <v>8</v>
      </c>
      <c r="F13" s="40">
        <v>7.9</v>
      </c>
      <c r="G13" s="41">
        <v>9</v>
      </c>
      <c r="H13" s="47">
        <v>8</v>
      </c>
      <c r="I13" s="48">
        <v>8.9</v>
      </c>
      <c r="J13" s="39">
        <f t="shared" si="0"/>
        <v>41.8</v>
      </c>
      <c r="K13" s="45">
        <f t="shared" si="1"/>
        <v>8.36</v>
      </c>
      <c r="L13" s="80">
        <v>5</v>
      </c>
    </row>
    <row r="14" spans="1:12" ht="22.5">
      <c r="A14" s="79">
        <v>7</v>
      </c>
      <c r="B14" s="43" t="s">
        <v>20</v>
      </c>
      <c r="C14" s="43" t="s">
        <v>21</v>
      </c>
      <c r="D14" s="43" t="s">
        <v>67</v>
      </c>
      <c r="E14" s="44">
        <v>9.2</v>
      </c>
      <c r="F14" s="40">
        <v>8.9</v>
      </c>
      <c r="G14" s="41">
        <v>10</v>
      </c>
      <c r="H14" s="47">
        <v>8.9</v>
      </c>
      <c r="I14" s="48">
        <v>9.3</v>
      </c>
      <c r="J14" s="39">
        <f t="shared" si="0"/>
        <v>46.3</v>
      </c>
      <c r="K14" s="45">
        <f t="shared" si="1"/>
        <v>9.26</v>
      </c>
      <c r="L14" s="80">
        <v>2</v>
      </c>
    </row>
    <row r="15" spans="1:12" ht="22.5">
      <c r="A15" s="79">
        <v>8</v>
      </c>
      <c r="B15" s="49" t="s">
        <v>43</v>
      </c>
      <c r="C15" s="49" t="s">
        <v>44</v>
      </c>
      <c r="D15" s="49" t="s">
        <v>68</v>
      </c>
      <c r="E15" s="44">
        <v>8</v>
      </c>
      <c r="F15" s="40">
        <v>7.5</v>
      </c>
      <c r="G15" s="41">
        <v>8</v>
      </c>
      <c r="H15" s="47">
        <v>7.2</v>
      </c>
      <c r="I15" s="48">
        <v>8</v>
      </c>
      <c r="J15" s="39">
        <f t="shared" si="0"/>
        <v>38.7</v>
      </c>
      <c r="K15" s="45">
        <f t="shared" si="1"/>
        <v>7.74</v>
      </c>
      <c r="L15" s="80">
        <v>8</v>
      </c>
    </row>
    <row r="16" spans="1:12" ht="24" thickBot="1">
      <c r="A16" s="81">
        <v>9</v>
      </c>
      <c r="B16" s="82"/>
      <c r="C16" s="83"/>
      <c r="D16" s="82"/>
      <c r="E16" s="84"/>
      <c r="F16" s="85"/>
      <c r="G16" s="86"/>
      <c r="H16" s="87"/>
      <c r="I16" s="88"/>
      <c r="J16" s="89">
        <f t="shared" si="0"/>
        <v>0</v>
      </c>
      <c r="K16" s="90" t="e">
        <f t="shared" si="1"/>
        <v>#DIV/0!</v>
      </c>
      <c r="L16" s="91"/>
    </row>
  </sheetData>
  <sheetProtection/>
  <mergeCells count="13">
    <mergeCell ref="J6:J7"/>
    <mergeCell ref="L6:L7"/>
    <mergeCell ref="B7:D7"/>
    <mergeCell ref="A1:G1"/>
    <mergeCell ref="J1:L4"/>
    <mergeCell ref="A2:G2"/>
    <mergeCell ref="A3:G3"/>
    <mergeCell ref="A4:A6"/>
    <mergeCell ref="B4:B6"/>
    <mergeCell ref="C4:C6"/>
    <mergeCell ref="D4:D6"/>
    <mergeCell ref="E4:G4"/>
    <mergeCell ref="E5:L5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J1" sqref="J1:L4"/>
    </sheetView>
  </sheetViews>
  <sheetFormatPr defaultColWidth="11.421875" defaultRowHeight="12.75"/>
  <cols>
    <col min="1" max="1" width="3.8515625" style="0" bestFit="1" customWidth="1"/>
    <col min="2" max="2" width="25.140625" style="0" bestFit="1" customWidth="1"/>
    <col min="3" max="3" width="33.140625" style="0" bestFit="1" customWidth="1"/>
    <col min="4" max="4" width="49.28125" style="0" bestFit="1" customWidth="1"/>
  </cols>
  <sheetData>
    <row r="1" spans="1:12" ht="26.25">
      <c r="A1" s="68" t="s">
        <v>8</v>
      </c>
      <c r="B1" s="69"/>
      <c r="C1" s="69"/>
      <c r="D1" s="69"/>
      <c r="E1" s="69"/>
      <c r="F1" s="69"/>
      <c r="G1" s="69"/>
      <c r="H1" s="70"/>
      <c r="I1" s="70"/>
      <c r="J1" s="71"/>
      <c r="K1" s="71"/>
      <c r="L1" s="72"/>
    </row>
    <row r="2" spans="1:12" ht="26.25">
      <c r="A2" s="73" t="s">
        <v>69</v>
      </c>
      <c r="B2" s="52"/>
      <c r="C2" s="52"/>
      <c r="D2" s="52"/>
      <c r="E2" s="52"/>
      <c r="F2" s="52"/>
      <c r="G2" s="52"/>
      <c r="H2" s="51"/>
      <c r="I2" s="51"/>
      <c r="J2" s="53"/>
      <c r="K2" s="53"/>
      <c r="L2" s="74"/>
    </row>
    <row r="3" spans="1:12" ht="15">
      <c r="A3" s="75"/>
      <c r="B3" s="54"/>
      <c r="C3" s="54"/>
      <c r="D3" s="54"/>
      <c r="E3" s="54"/>
      <c r="F3" s="54"/>
      <c r="G3" s="54"/>
      <c r="H3" s="55"/>
      <c r="I3" s="55"/>
      <c r="J3" s="53"/>
      <c r="K3" s="53"/>
      <c r="L3" s="74"/>
    </row>
    <row r="4" spans="1:12" ht="27.75" customHeight="1">
      <c r="A4" s="76" t="s">
        <v>1</v>
      </c>
      <c r="B4" s="56" t="s">
        <v>6</v>
      </c>
      <c r="C4" s="56" t="s">
        <v>4</v>
      </c>
      <c r="D4" s="56" t="s">
        <v>70</v>
      </c>
      <c r="E4" s="57"/>
      <c r="F4" s="57"/>
      <c r="G4" s="57"/>
      <c r="H4" s="58"/>
      <c r="I4" s="58"/>
      <c r="J4" s="53"/>
      <c r="K4" s="53"/>
      <c r="L4" s="74"/>
    </row>
    <row r="5" spans="1:12" ht="18">
      <c r="A5" s="76"/>
      <c r="B5" s="56"/>
      <c r="C5" s="56"/>
      <c r="D5" s="56"/>
      <c r="E5" s="59"/>
      <c r="F5" s="59"/>
      <c r="G5" s="59"/>
      <c r="H5" s="59"/>
      <c r="I5" s="59"/>
      <c r="J5" s="59"/>
      <c r="K5" s="59"/>
      <c r="L5" s="77"/>
    </row>
    <row r="6" spans="1:12" ht="18">
      <c r="A6" s="76"/>
      <c r="B6" s="56"/>
      <c r="C6" s="56"/>
      <c r="D6" s="56"/>
      <c r="E6" s="60" t="s">
        <v>10</v>
      </c>
      <c r="F6" s="61" t="s">
        <v>14</v>
      </c>
      <c r="G6" s="62" t="s">
        <v>11</v>
      </c>
      <c r="H6" s="63" t="s">
        <v>12</v>
      </c>
      <c r="I6" s="64" t="s">
        <v>13</v>
      </c>
      <c r="J6" s="65" t="s">
        <v>2</v>
      </c>
      <c r="K6" s="66" t="s">
        <v>5</v>
      </c>
      <c r="L6" s="78" t="s">
        <v>3</v>
      </c>
    </row>
    <row r="7" spans="1:12" ht="18">
      <c r="A7" s="79"/>
      <c r="B7" s="67"/>
      <c r="C7" s="67"/>
      <c r="D7" s="67"/>
      <c r="E7" s="60"/>
      <c r="F7" s="61"/>
      <c r="G7" s="62"/>
      <c r="H7" s="63"/>
      <c r="I7" s="64"/>
      <c r="J7" s="65"/>
      <c r="K7" s="66" t="s">
        <v>0</v>
      </c>
      <c r="L7" s="78"/>
    </row>
    <row r="8" spans="1:12" ht="22.5">
      <c r="A8" s="79">
        <v>1</v>
      </c>
      <c r="B8" s="42" t="s">
        <v>60</v>
      </c>
      <c r="C8" s="43" t="s">
        <v>61</v>
      </c>
      <c r="D8" s="43" t="s">
        <v>71</v>
      </c>
      <c r="E8" s="44">
        <v>8.9</v>
      </c>
      <c r="F8" s="40">
        <v>7.5</v>
      </c>
      <c r="G8" s="41">
        <v>9</v>
      </c>
      <c r="H8" s="47">
        <v>9</v>
      </c>
      <c r="I8" s="48">
        <v>8.5</v>
      </c>
      <c r="J8" s="39">
        <f>SUM(E8:I8)</f>
        <v>42.9</v>
      </c>
      <c r="K8" s="45">
        <f>AVERAGE(E8:I8)</f>
        <v>8.58</v>
      </c>
      <c r="L8" s="80">
        <v>3</v>
      </c>
    </row>
    <row r="9" spans="1:12" ht="22.5">
      <c r="A9" s="79">
        <v>2</v>
      </c>
      <c r="B9" s="42" t="s">
        <v>26</v>
      </c>
      <c r="C9" s="43" t="s">
        <v>27</v>
      </c>
      <c r="D9" s="43" t="s">
        <v>72</v>
      </c>
      <c r="E9" s="44">
        <v>9.5</v>
      </c>
      <c r="F9" s="40">
        <v>8.5</v>
      </c>
      <c r="G9" s="41">
        <v>8.5</v>
      </c>
      <c r="H9" s="47">
        <v>8.5</v>
      </c>
      <c r="I9" s="48">
        <v>8.7</v>
      </c>
      <c r="J9" s="39">
        <f>SUM(E9:I9)</f>
        <v>43.7</v>
      </c>
      <c r="K9" s="45">
        <f>AVERAGE(E9:I9)</f>
        <v>8.74</v>
      </c>
      <c r="L9" s="80">
        <v>2</v>
      </c>
    </row>
    <row r="10" spans="1:12" ht="22.5">
      <c r="A10" s="79">
        <v>3</v>
      </c>
      <c r="B10" s="42" t="s">
        <v>29</v>
      </c>
      <c r="C10" s="43" t="s">
        <v>30</v>
      </c>
      <c r="D10" s="43" t="s">
        <v>73</v>
      </c>
      <c r="E10" s="44">
        <v>8.5</v>
      </c>
      <c r="F10" s="40">
        <v>7.8</v>
      </c>
      <c r="G10" s="41">
        <v>8</v>
      </c>
      <c r="H10" s="47">
        <v>8.8</v>
      </c>
      <c r="I10" s="48">
        <v>8</v>
      </c>
      <c r="J10" s="39">
        <f>SUM(E10:I10)</f>
        <v>41.1</v>
      </c>
      <c r="K10" s="45">
        <f>AVERAGE(E10:I10)</f>
        <v>8.22</v>
      </c>
      <c r="L10" s="80">
        <v>4</v>
      </c>
    </row>
    <row r="11" spans="1:12" ht="22.5">
      <c r="A11" s="79">
        <v>4</v>
      </c>
      <c r="B11" s="43" t="s">
        <v>23</v>
      </c>
      <c r="C11" s="43" t="s">
        <v>24</v>
      </c>
      <c r="D11" s="42" t="s">
        <v>74</v>
      </c>
      <c r="E11" s="44">
        <v>10</v>
      </c>
      <c r="F11" s="40">
        <v>8.7</v>
      </c>
      <c r="G11" s="41">
        <v>9.5</v>
      </c>
      <c r="H11" s="47">
        <v>9.5</v>
      </c>
      <c r="I11" s="48">
        <v>9</v>
      </c>
      <c r="J11" s="39">
        <f>SUM(E11:I11)</f>
        <v>46.7</v>
      </c>
      <c r="K11" s="45">
        <f>AVERAGE(E11:I11)</f>
        <v>9.34</v>
      </c>
      <c r="L11" s="80">
        <v>1</v>
      </c>
    </row>
    <row r="12" spans="1:12" ht="24" thickBot="1">
      <c r="A12" s="81">
        <v>5</v>
      </c>
      <c r="B12" s="101"/>
      <c r="C12" s="100"/>
      <c r="D12" s="101"/>
      <c r="E12" s="84"/>
      <c r="F12" s="85"/>
      <c r="G12" s="86"/>
      <c r="H12" s="87"/>
      <c r="I12" s="88"/>
      <c r="J12" s="89">
        <f>SUM(E12:I12)</f>
        <v>0</v>
      </c>
      <c r="K12" s="90" t="e">
        <f>AVERAGE(E12:I12)</f>
        <v>#DIV/0!</v>
      </c>
      <c r="L12" s="91"/>
    </row>
  </sheetData>
  <sheetProtection/>
  <mergeCells count="13">
    <mergeCell ref="J6:J7"/>
    <mergeCell ref="L6:L7"/>
    <mergeCell ref="B7:D7"/>
    <mergeCell ref="A1:G1"/>
    <mergeCell ref="J1:L4"/>
    <mergeCell ref="A2:G2"/>
    <mergeCell ref="A3:G3"/>
    <mergeCell ref="A4:A6"/>
    <mergeCell ref="B4:B6"/>
    <mergeCell ref="C4:C6"/>
    <mergeCell ref="D4:D6"/>
    <mergeCell ref="E4:G4"/>
    <mergeCell ref="E5:L5"/>
  </mergeCell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J1" sqref="J1:L4"/>
    </sheetView>
  </sheetViews>
  <sheetFormatPr defaultColWidth="11.421875" defaultRowHeight="12.75"/>
  <cols>
    <col min="1" max="1" width="3.8515625" style="0" bestFit="1" customWidth="1"/>
    <col min="2" max="2" width="16.8515625" style="0" bestFit="1" customWidth="1"/>
    <col min="3" max="3" width="34.421875" style="0" bestFit="1" customWidth="1"/>
    <col min="4" max="4" width="46.7109375" style="0" bestFit="1" customWidth="1"/>
  </cols>
  <sheetData>
    <row r="1" spans="1:12" ht="26.25">
      <c r="A1" s="68" t="s">
        <v>8</v>
      </c>
      <c r="B1" s="69"/>
      <c r="C1" s="69"/>
      <c r="D1" s="69"/>
      <c r="E1" s="69"/>
      <c r="F1" s="69"/>
      <c r="G1" s="69"/>
      <c r="H1" s="70"/>
      <c r="I1" s="70"/>
      <c r="J1" s="71"/>
      <c r="K1" s="71"/>
      <c r="L1" s="72"/>
    </row>
    <row r="2" spans="1:12" ht="26.25">
      <c r="A2" s="73" t="s">
        <v>75</v>
      </c>
      <c r="B2" s="52"/>
      <c r="C2" s="52"/>
      <c r="D2" s="52"/>
      <c r="E2" s="52"/>
      <c r="F2" s="52"/>
      <c r="G2" s="52"/>
      <c r="H2" s="51"/>
      <c r="I2" s="51"/>
      <c r="J2" s="53"/>
      <c r="K2" s="53"/>
      <c r="L2" s="74"/>
    </row>
    <row r="3" spans="1:12" ht="15">
      <c r="A3" s="75"/>
      <c r="B3" s="54"/>
      <c r="C3" s="54"/>
      <c r="D3" s="54"/>
      <c r="E3" s="54"/>
      <c r="F3" s="54"/>
      <c r="G3" s="54"/>
      <c r="H3" s="55"/>
      <c r="I3" s="55"/>
      <c r="J3" s="53"/>
      <c r="K3" s="53"/>
      <c r="L3" s="74"/>
    </row>
    <row r="4" spans="1:12" ht="24" customHeight="1">
      <c r="A4" s="76" t="s">
        <v>1</v>
      </c>
      <c r="B4" s="56" t="s">
        <v>6</v>
      </c>
      <c r="C4" s="56" t="s">
        <v>4</v>
      </c>
      <c r="D4" s="56" t="s">
        <v>70</v>
      </c>
      <c r="E4" s="57"/>
      <c r="F4" s="57"/>
      <c r="G4" s="57"/>
      <c r="H4" s="58"/>
      <c r="I4" s="58"/>
      <c r="J4" s="53"/>
      <c r="K4" s="53"/>
      <c r="L4" s="74"/>
    </row>
    <row r="5" spans="1:12" ht="18">
      <c r="A5" s="76"/>
      <c r="B5" s="56"/>
      <c r="C5" s="56"/>
      <c r="D5" s="56"/>
      <c r="E5" s="59"/>
      <c r="F5" s="59"/>
      <c r="G5" s="59"/>
      <c r="H5" s="59"/>
      <c r="I5" s="59"/>
      <c r="J5" s="59"/>
      <c r="K5" s="59"/>
      <c r="L5" s="77"/>
    </row>
    <row r="6" spans="1:12" ht="18">
      <c r="A6" s="76"/>
      <c r="B6" s="56"/>
      <c r="C6" s="56"/>
      <c r="D6" s="56"/>
      <c r="E6" s="60" t="s">
        <v>10</v>
      </c>
      <c r="F6" s="61" t="s">
        <v>14</v>
      </c>
      <c r="G6" s="63" t="s">
        <v>11</v>
      </c>
      <c r="H6" s="62" t="s">
        <v>12</v>
      </c>
      <c r="I6" s="104" t="s">
        <v>13</v>
      </c>
      <c r="J6" s="65" t="s">
        <v>2</v>
      </c>
      <c r="K6" s="66" t="s">
        <v>5</v>
      </c>
      <c r="L6" s="78" t="s">
        <v>3</v>
      </c>
    </row>
    <row r="7" spans="1:12" ht="18">
      <c r="A7" s="79"/>
      <c r="B7" s="67"/>
      <c r="C7" s="67"/>
      <c r="D7" s="67"/>
      <c r="E7" s="60"/>
      <c r="F7" s="61"/>
      <c r="G7" s="63"/>
      <c r="H7" s="62"/>
      <c r="I7" s="104"/>
      <c r="J7" s="65"/>
      <c r="K7" s="66" t="s">
        <v>0</v>
      </c>
      <c r="L7" s="78"/>
    </row>
    <row r="8" spans="1:12" ht="22.5">
      <c r="A8" s="79">
        <v>1</v>
      </c>
      <c r="B8" s="42" t="s">
        <v>76</v>
      </c>
      <c r="C8" s="43" t="s">
        <v>77</v>
      </c>
      <c r="D8" s="43" t="s">
        <v>78</v>
      </c>
      <c r="E8" s="44">
        <v>9.5</v>
      </c>
      <c r="F8" s="40">
        <v>8.5</v>
      </c>
      <c r="G8" s="47">
        <v>9.5</v>
      </c>
      <c r="H8" s="41">
        <v>9</v>
      </c>
      <c r="I8" s="92">
        <v>9</v>
      </c>
      <c r="J8" s="39">
        <f>SUM(E8:I8)</f>
        <v>45.5</v>
      </c>
      <c r="K8" s="45">
        <f>AVERAGE(E8:I8)</f>
        <v>9.1</v>
      </c>
      <c r="L8" s="80">
        <v>1</v>
      </c>
    </row>
    <row r="9" spans="1:12" ht="22.5">
      <c r="A9" s="79">
        <v>2</v>
      </c>
      <c r="B9" s="42" t="s">
        <v>29</v>
      </c>
      <c r="C9" s="43" t="s">
        <v>30</v>
      </c>
      <c r="D9" s="43" t="s">
        <v>79</v>
      </c>
      <c r="E9" s="44">
        <v>8.5</v>
      </c>
      <c r="F9" s="40">
        <v>8</v>
      </c>
      <c r="G9" s="47">
        <v>8.5</v>
      </c>
      <c r="H9" s="41">
        <v>8.3</v>
      </c>
      <c r="I9" s="92">
        <v>8</v>
      </c>
      <c r="J9" s="39">
        <f>SUM(E9:I9)</f>
        <v>41.3</v>
      </c>
      <c r="K9" s="45">
        <f>AVERAGE(E9:I9)</f>
        <v>8.26</v>
      </c>
      <c r="L9" s="80">
        <v>2</v>
      </c>
    </row>
    <row r="10" spans="1:12" ht="24" thickBot="1">
      <c r="A10" s="81">
        <v>3</v>
      </c>
      <c r="B10" s="100"/>
      <c r="C10" s="101"/>
      <c r="D10" s="101"/>
      <c r="E10" s="84"/>
      <c r="F10" s="85"/>
      <c r="G10" s="87"/>
      <c r="H10" s="86"/>
      <c r="I10" s="105"/>
      <c r="J10" s="89">
        <f>SUM(E10:I10)</f>
        <v>0</v>
      </c>
      <c r="K10" s="90" t="e">
        <f>AVERAGE(E10:I10)</f>
        <v>#DIV/0!</v>
      </c>
      <c r="L10" s="91"/>
    </row>
  </sheetData>
  <sheetProtection/>
  <mergeCells count="13">
    <mergeCell ref="J6:J7"/>
    <mergeCell ref="L6:L7"/>
    <mergeCell ref="B7:D7"/>
    <mergeCell ref="A1:G1"/>
    <mergeCell ref="J1:L4"/>
    <mergeCell ref="A2:G2"/>
    <mergeCell ref="A3:G3"/>
    <mergeCell ref="A4:A6"/>
    <mergeCell ref="B4:B6"/>
    <mergeCell ref="C4:C6"/>
    <mergeCell ref="D4:D6"/>
    <mergeCell ref="E4:G4"/>
    <mergeCell ref="E5:L5"/>
  </mergeCells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J1" sqref="J1:L4"/>
    </sheetView>
  </sheetViews>
  <sheetFormatPr defaultColWidth="11.421875" defaultRowHeight="12.75"/>
  <cols>
    <col min="1" max="1" width="3.8515625" style="0" bestFit="1" customWidth="1"/>
    <col min="2" max="2" width="28.00390625" style="0" bestFit="1" customWidth="1"/>
    <col min="3" max="3" width="45.00390625" style="0" bestFit="1" customWidth="1"/>
    <col min="4" max="4" width="47.28125" style="0" bestFit="1" customWidth="1"/>
  </cols>
  <sheetData>
    <row r="1" spans="1:12" ht="26.25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71"/>
      <c r="K1" s="71"/>
      <c r="L1" s="72"/>
    </row>
    <row r="2" spans="1:12" ht="26.25">
      <c r="A2" s="73" t="s">
        <v>80</v>
      </c>
      <c r="B2" s="52"/>
      <c r="C2" s="52"/>
      <c r="D2" s="52"/>
      <c r="E2" s="52"/>
      <c r="F2" s="52"/>
      <c r="G2" s="52"/>
      <c r="H2" s="52"/>
      <c r="I2" s="52"/>
      <c r="J2" s="53"/>
      <c r="K2" s="53"/>
      <c r="L2" s="74"/>
    </row>
    <row r="3" spans="1:12" ht="15">
      <c r="A3" s="75"/>
      <c r="B3" s="54"/>
      <c r="C3" s="54"/>
      <c r="D3" s="54"/>
      <c r="E3" s="54"/>
      <c r="F3" s="54"/>
      <c r="G3" s="54"/>
      <c r="H3" s="54"/>
      <c r="I3" s="54"/>
      <c r="J3" s="53"/>
      <c r="K3" s="53"/>
      <c r="L3" s="74"/>
    </row>
    <row r="4" spans="1:12" ht="28.5" customHeight="1">
      <c r="A4" s="76" t="s">
        <v>1</v>
      </c>
      <c r="B4" s="56" t="s">
        <v>6</v>
      </c>
      <c r="C4" s="56" t="s">
        <v>4</v>
      </c>
      <c r="D4" s="56" t="s">
        <v>70</v>
      </c>
      <c r="E4" s="57"/>
      <c r="F4" s="57"/>
      <c r="G4" s="57"/>
      <c r="H4" s="57"/>
      <c r="I4" s="57"/>
      <c r="J4" s="53"/>
      <c r="K4" s="53"/>
      <c r="L4" s="74"/>
    </row>
    <row r="5" spans="1:12" ht="18">
      <c r="A5" s="76"/>
      <c r="B5" s="56"/>
      <c r="C5" s="56"/>
      <c r="D5" s="56"/>
      <c r="E5" s="59"/>
      <c r="F5" s="59"/>
      <c r="G5" s="59"/>
      <c r="H5" s="59"/>
      <c r="I5" s="59"/>
      <c r="J5" s="59"/>
      <c r="K5" s="59"/>
      <c r="L5" s="77"/>
    </row>
    <row r="6" spans="1:12" ht="18">
      <c r="A6" s="76"/>
      <c r="B6" s="56"/>
      <c r="C6" s="56"/>
      <c r="D6" s="56"/>
      <c r="E6" s="95" t="s">
        <v>10</v>
      </c>
      <c r="F6" s="96" t="s">
        <v>14</v>
      </c>
      <c r="G6" s="97" t="s">
        <v>11</v>
      </c>
      <c r="H6" s="98" t="s">
        <v>12</v>
      </c>
      <c r="I6" s="99" t="s">
        <v>13</v>
      </c>
      <c r="J6" s="65" t="s">
        <v>2</v>
      </c>
      <c r="K6" s="66" t="s">
        <v>5</v>
      </c>
      <c r="L6" s="78" t="s">
        <v>3</v>
      </c>
    </row>
    <row r="7" spans="1:12" ht="18">
      <c r="A7" s="79"/>
      <c r="B7" s="67"/>
      <c r="C7" s="67"/>
      <c r="D7" s="67"/>
      <c r="E7" s="95"/>
      <c r="F7" s="96"/>
      <c r="G7" s="97"/>
      <c r="H7" s="98"/>
      <c r="I7" s="99"/>
      <c r="J7" s="65"/>
      <c r="K7" s="66" t="s">
        <v>0</v>
      </c>
      <c r="L7" s="78"/>
    </row>
    <row r="8" spans="1:12" ht="22.5">
      <c r="A8" s="79">
        <v>1</v>
      </c>
      <c r="B8" s="42" t="s">
        <v>47</v>
      </c>
      <c r="C8" s="43" t="s">
        <v>48</v>
      </c>
      <c r="D8" s="43" t="s">
        <v>81</v>
      </c>
      <c r="E8" s="44">
        <v>7.8</v>
      </c>
      <c r="F8" s="40">
        <v>7.5</v>
      </c>
      <c r="G8" s="48">
        <v>8.5</v>
      </c>
      <c r="H8" s="93">
        <v>8.2</v>
      </c>
      <c r="I8" s="94">
        <v>8.2</v>
      </c>
      <c r="J8" s="39">
        <f>SUM(E8:I8)</f>
        <v>40.2</v>
      </c>
      <c r="K8" s="45">
        <f>AVERAGE(E8:I8)</f>
        <v>8.040000000000001</v>
      </c>
      <c r="L8" s="80">
        <v>2</v>
      </c>
    </row>
    <row r="9" spans="1:12" ht="22.5">
      <c r="A9" s="79">
        <v>2</v>
      </c>
      <c r="B9" s="42" t="s">
        <v>60</v>
      </c>
      <c r="C9" s="43" t="s">
        <v>61</v>
      </c>
      <c r="D9" s="43" t="s">
        <v>82</v>
      </c>
      <c r="E9" s="44">
        <v>8.5</v>
      </c>
      <c r="F9" s="40">
        <v>8.5</v>
      </c>
      <c r="G9" s="48">
        <v>9.5</v>
      </c>
      <c r="H9" s="93">
        <v>8.5</v>
      </c>
      <c r="I9" s="94">
        <v>9</v>
      </c>
      <c r="J9" s="39">
        <f>SUM(E9:I9)</f>
        <v>44</v>
      </c>
      <c r="K9" s="45">
        <f>AVERAGE(E9:I9)</f>
        <v>8.8</v>
      </c>
      <c r="L9" s="80">
        <v>1</v>
      </c>
    </row>
    <row r="10" spans="1:12" ht="24" thickBot="1">
      <c r="A10" s="81">
        <v>3</v>
      </c>
      <c r="B10" s="100"/>
      <c r="C10" s="101"/>
      <c r="D10" s="101"/>
      <c r="E10" s="84"/>
      <c r="F10" s="85"/>
      <c r="G10" s="88"/>
      <c r="H10" s="102"/>
      <c r="I10" s="103"/>
      <c r="J10" s="89">
        <f>SUM(E10:I10)</f>
        <v>0</v>
      </c>
      <c r="K10" s="90" t="e">
        <f>AVERAGE(E10:I10)</f>
        <v>#DIV/0!</v>
      </c>
      <c r="L10" s="91"/>
    </row>
  </sheetData>
  <sheetProtection/>
  <mergeCells count="18">
    <mergeCell ref="L6:L7"/>
    <mergeCell ref="B7:D7"/>
    <mergeCell ref="E6:E7"/>
    <mergeCell ref="F6:F7"/>
    <mergeCell ref="G6:G7"/>
    <mergeCell ref="H6:H7"/>
    <mergeCell ref="I6:I7"/>
    <mergeCell ref="J6:J7"/>
    <mergeCell ref="A1:I1"/>
    <mergeCell ref="J1:L4"/>
    <mergeCell ref="A2:I2"/>
    <mergeCell ref="A3:I3"/>
    <mergeCell ref="A4:A6"/>
    <mergeCell ref="B4:B6"/>
    <mergeCell ref="C4:C6"/>
    <mergeCell ref="D4:D6"/>
    <mergeCell ref="E4:I4"/>
    <mergeCell ref="E5:L5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João Biasotto</cp:lastModifiedBy>
  <cp:lastPrinted>2014-10-23T22:54:53Z</cp:lastPrinted>
  <dcterms:created xsi:type="dcterms:W3CDTF">2003-11-11T18:18:42Z</dcterms:created>
  <dcterms:modified xsi:type="dcterms:W3CDTF">2014-10-29T22:52:29Z</dcterms:modified>
  <cp:category/>
  <cp:version/>
  <cp:contentType/>
  <cp:contentStatus/>
</cp:coreProperties>
</file>